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okaya\Desktop\バスケ\ＨＰ関係\R7\西日本\"/>
    </mc:Choice>
  </mc:AlternateContent>
  <xr:revisionPtr revIDLastSave="0" documentId="8_{90DDEDD7-EB3C-4AEE-B2C3-CDCC564AFE95}" xr6:coauthVersionLast="47" xr6:coauthVersionMax="47" xr10:uidLastSave="{00000000-0000-0000-0000-000000000000}"/>
  <workbookProtection workbookPassword="DBE1" lockStructure="1"/>
  <bookViews>
    <workbookView xWindow="-120" yWindow="-120" windowWidth="23280" windowHeight="14880" firstSheet="1" activeTab="1" xr2:uid="{00000000-000D-0000-FFFF-FFFF00000000}"/>
  </bookViews>
  <sheets>
    <sheet name="記入シート" sheetId="1" r:id="rId1"/>
    <sheet name="開催要項" sheetId="8" r:id="rId2"/>
    <sheet name="宿泊･弁当･タクシーについて" sheetId="6" r:id="rId3"/>
    <sheet name="参加申込書" sheetId="12" r:id="rId4"/>
    <sheet name="宿泊 ・弁当申込書" sheetId="13" r:id="rId5"/>
    <sheet name="弁当申し込み" sheetId="14" r:id="rId6"/>
    <sheet name="バス・タクシー申し込み" sheetId="15" r:id="rId7"/>
    <sheet name="変更・取消依頼（FAX用）" sheetId="7" r:id="rId8"/>
    <sheet name="Sheet1" sheetId="16" r:id="rId9"/>
  </sheets>
  <definedNames>
    <definedName name="_xlnm.Print_Area" localSheetId="2">宿泊･弁当･タクシーについて!$A$1:$E$62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2" l="1"/>
  <c r="A29" i="12"/>
  <c r="A28" i="12"/>
  <c r="A27" i="12"/>
  <c r="A26" i="12"/>
  <c r="A25" i="12"/>
  <c r="A24" i="12"/>
  <c r="A23" i="12"/>
  <c r="A22" i="12"/>
  <c r="A21" i="12"/>
  <c r="A20" i="12"/>
  <c r="A19" i="12"/>
  <c r="A18" i="12"/>
  <c r="A17" i="12"/>
  <c r="A16" i="12"/>
  <c r="K84" i="1" l="1"/>
  <c r="F15" i="12" s="1"/>
  <c r="G15" i="12"/>
  <c r="H15" i="12"/>
  <c r="I15" i="12"/>
  <c r="J15" i="12"/>
  <c r="K15" i="12"/>
  <c r="L15" i="12"/>
  <c r="M15" i="12"/>
  <c r="N15" i="12"/>
  <c r="O15" i="12"/>
  <c r="P15" i="12"/>
  <c r="Q15" i="12"/>
  <c r="R15" i="12"/>
  <c r="S15" i="12"/>
  <c r="T15" i="12"/>
  <c r="AI7" i="7" l="1"/>
  <c r="AF11" i="13"/>
  <c r="L33" i="13"/>
  <c r="G4" i="7"/>
  <c r="AC5" i="7"/>
  <c r="W5" i="7"/>
  <c r="L5" i="7"/>
  <c r="G5" i="7"/>
  <c r="AC5" i="15"/>
  <c r="W5" i="15"/>
  <c r="L5" i="15"/>
  <c r="G5" i="15"/>
  <c r="AC5" i="14"/>
  <c r="W5" i="14"/>
  <c r="L5" i="14"/>
  <c r="G5" i="14"/>
  <c r="AC5" i="13"/>
  <c r="W5" i="13"/>
  <c r="L5" i="13"/>
  <c r="G5" i="13"/>
  <c r="AC5" i="12"/>
  <c r="W5" i="12"/>
  <c r="L5" i="12"/>
  <c r="AI8" i="12"/>
  <c r="G6" i="12"/>
  <c r="G5" i="12"/>
  <c r="AZ18" i="13"/>
  <c r="AU18" i="13"/>
  <c r="AP18" i="13"/>
  <c r="AK18" i="13"/>
  <c r="AF18" i="13"/>
  <c r="AA18" i="13"/>
  <c r="V18" i="13"/>
  <c r="Q18" i="13"/>
  <c r="L18" i="13"/>
  <c r="AZ17" i="13"/>
  <c r="AU17" i="13"/>
  <c r="AP17" i="13"/>
  <c r="AK17" i="13"/>
  <c r="AF17" i="13"/>
  <c r="AA17" i="13"/>
  <c r="V17" i="13"/>
  <c r="Q17" i="13"/>
  <c r="L17" i="13"/>
  <c r="AZ16" i="13"/>
  <c r="AU16" i="13"/>
  <c r="AP16" i="13"/>
  <c r="AK16" i="13"/>
  <c r="AF16" i="13"/>
  <c r="AA16" i="13"/>
  <c r="V16" i="13"/>
  <c r="Q16" i="13"/>
  <c r="L16" i="13"/>
  <c r="AZ15" i="13"/>
  <c r="AU15" i="13"/>
  <c r="AP15" i="13"/>
  <c r="AK15" i="13"/>
  <c r="AF15" i="13"/>
  <c r="AA15" i="13"/>
  <c r="V15" i="13"/>
  <c r="Q15" i="13"/>
  <c r="L15" i="13"/>
  <c r="G8" i="12"/>
  <c r="AI7" i="15"/>
  <c r="AI6" i="15"/>
  <c r="AS29" i="15"/>
  <c r="AO29" i="15"/>
  <c r="AE29" i="15"/>
  <c r="Z29" i="15"/>
  <c r="T29" i="15"/>
  <c r="K29" i="15"/>
  <c r="F29" i="15"/>
  <c r="A29" i="15"/>
  <c r="AS27" i="15"/>
  <c r="AO27" i="15"/>
  <c r="AE27" i="15"/>
  <c r="Z27" i="15"/>
  <c r="T27" i="15"/>
  <c r="K27" i="15"/>
  <c r="F27" i="15"/>
  <c r="A27" i="15"/>
  <c r="AS25" i="15"/>
  <c r="AO25" i="15"/>
  <c r="AE25" i="15"/>
  <c r="Z25" i="15"/>
  <c r="T25" i="15"/>
  <c r="K25" i="15"/>
  <c r="F25" i="15"/>
  <c r="A25" i="15"/>
  <c r="AS23" i="15"/>
  <c r="AO23" i="15"/>
  <c r="AE23" i="15"/>
  <c r="Z23" i="15"/>
  <c r="T23" i="15"/>
  <c r="K23" i="15"/>
  <c r="F23" i="15"/>
  <c r="A23" i="15"/>
  <c r="AS21" i="15"/>
  <c r="AO21" i="15"/>
  <c r="AE21" i="15"/>
  <c r="Z21" i="15"/>
  <c r="T21" i="15"/>
  <c r="K21" i="15"/>
  <c r="F21" i="15"/>
  <c r="A21" i="15"/>
  <c r="AS19" i="15"/>
  <c r="AO19" i="15"/>
  <c r="AE19" i="15"/>
  <c r="Z19" i="15"/>
  <c r="T19" i="15"/>
  <c r="K19" i="15"/>
  <c r="F19" i="15"/>
  <c r="A19" i="15"/>
  <c r="G7" i="15"/>
  <c r="G6" i="15"/>
  <c r="G4" i="15"/>
  <c r="AX3" i="15"/>
  <c r="AI3" i="15"/>
  <c r="G3" i="15"/>
  <c r="G13" i="14"/>
  <c r="A13" i="14"/>
  <c r="G11" i="14"/>
  <c r="A11" i="14"/>
  <c r="G9" i="14"/>
  <c r="A9" i="14"/>
  <c r="AI7" i="14"/>
  <c r="G7" i="14"/>
  <c r="AI6" i="14"/>
  <c r="G6" i="14"/>
  <c r="G4" i="14"/>
  <c r="AX3" i="14"/>
  <c r="AI3" i="14"/>
  <c r="G3" i="14"/>
  <c r="L34" i="13"/>
  <c r="AR32" i="13"/>
  <c r="AD32" i="13"/>
  <c r="X32" i="13"/>
  <c r="L31" i="13"/>
  <c r="AB30" i="13"/>
  <c r="S30" i="13"/>
  <c r="G28" i="13"/>
  <c r="A28" i="13"/>
  <c r="G27" i="13"/>
  <c r="A27" i="13"/>
  <c r="G26" i="13"/>
  <c r="A26" i="13"/>
  <c r="K23" i="13"/>
  <c r="K22" i="13"/>
  <c r="AZ14" i="13"/>
  <c r="AU14" i="13"/>
  <c r="AP14" i="13"/>
  <c r="AK14" i="13"/>
  <c r="AF14" i="13"/>
  <c r="AA14" i="13"/>
  <c r="V14" i="13"/>
  <c r="Q14" i="13"/>
  <c r="L14" i="13"/>
  <c r="AZ13" i="13"/>
  <c r="AU13" i="13"/>
  <c r="AU11" i="13"/>
  <c r="AU12" i="13"/>
  <c r="AP13" i="13"/>
  <c r="AP11" i="13"/>
  <c r="AP19" i="13" s="1"/>
  <c r="AP12" i="13"/>
  <c r="AK13" i="13"/>
  <c r="AF13" i="13"/>
  <c r="AA13" i="13"/>
  <c r="AA11" i="13"/>
  <c r="AA19" i="13" s="1"/>
  <c r="AA12" i="13"/>
  <c r="V13" i="13"/>
  <c r="V11" i="13"/>
  <c r="V12" i="13"/>
  <c r="Q13" i="13"/>
  <c r="L13" i="13"/>
  <c r="AZ12" i="13"/>
  <c r="AK12" i="13"/>
  <c r="AK19" i="13" s="1"/>
  <c r="AF12" i="13"/>
  <c r="Q12" i="13"/>
  <c r="L12" i="13"/>
  <c r="AZ11" i="13"/>
  <c r="AK11" i="13"/>
  <c r="Q11" i="13"/>
  <c r="L11" i="13"/>
  <c r="AZ9" i="13"/>
  <c r="AK9" i="13"/>
  <c r="V9" i="13"/>
  <c r="L9" i="13"/>
  <c r="AI7" i="13"/>
  <c r="G7" i="13"/>
  <c r="AI6" i="13"/>
  <c r="G6" i="13"/>
  <c r="G4" i="13"/>
  <c r="AX3" i="13"/>
  <c r="AI3" i="13"/>
  <c r="G3" i="13"/>
  <c r="AV29" i="12"/>
  <c r="AN29" i="12"/>
  <c r="AA29" i="12"/>
  <c r="U29" i="12"/>
  <c r="T29" i="12"/>
  <c r="S29" i="12"/>
  <c r="R29" i="12"/>
  <c r="Q29" i="12"/>
  <c r="P29" i="12"/>
  <c r="O29" i="12"/>
  <c r="N29" i="12"/>
  <c r="M29" i="12"/>
  <c r="L29" i="12"/>
  <c r="K29" i="12"/>
  <c r="J29" i="12"/>
  <c r="I29" i="12"/>
  <c r="H29" i="12"/>
  <c r="G29" i="12"/>
  <c r="AA28" i="12"/>
  <c r="U28" i="12"/>
  <c r="T28" i="12"/>
  <c r="S28" i="12"/>
  <c r="R28" i="12"/>
  <c r="Q28" i="12"/>
  <c r="P28" i="12"/>
  <c r="O28" i="12"/>
  <c r="N28" i="12"/>
  <c r="M28" i="12"/>
  <c r="L28" i="12"/>
  <c r="K28" i="12"/>
  <c r="J28" i="12"/>
  <c r="I28" i="12"/>
  <c r="H28" i="12"/>
  <c r="G28" i="12"/>
  <c r="AA27" i="12"/>
  <c r="U27" i="12"/>
  <c r="T27" i="12"/>
  <c r="S27" i="12"/>
  <c r="R27" i="12"/>
  <c r="Q27" i="12"/>
  <c r="P27" i="12"/>
  <c r="O27" i="12"/>
  <c r="N27" i="12"/>
  <c r="M27" i="12"/>
  <c r="L27" i="12"/>
  <c r="K27" i="12"/>
  <c r="J27" i="12"/>
  <c r="I27" i="12"/>
  <c r="H27" i="12"/>
  <c r="G27" i="12"/>
  <c r="AA26" i="12"/>
  <c r="U26" i="12"/>
  <c r="T26" i="12"/>
  <c r="S26" i="12"/>
  <c r="R26" i="12"/>
  <c r="Q26" i="12"/>
  <c r="P26" i="12"/>
  <c r="O26" i="12"/>
  <c r="N26" i="12"/>
  <c r="M26" i="12"/>
  <c r="L26" i="12"/>
  <c r="K26" i="12"/>
  <c r="J26" i="12"/>
  <c r="I26" i="12"/>
  <c r="H26" i="12"/>
  <c r="G26" i="12"/>
  <c r="AN25" i="12"/>
  <c r="AA25" i="12"/>
  <c r="U25" i="12"/>
  <c r="T25" i="12"/>
  <c r="S25" i="12"/>
  <c r="R25" i="12"/>
  <c r="Q25" i="12"/>
  <c r="P25" i="12"/>
  <c r="O25" i="12"/>
  <c r="N25" i="12"/>
  <c r="M25" i="12"/>
  <c r="L25" i="12"/>
  <c r="K25" i="12"/>
  <c r="J25" i="12"/>
  <c r="I25" i="12"/>
  <c r="H25" i="12"/>
  <c r="G25" i="12"/>
  <c r="AA24" i="12"/>
  <c r="U24" i="12"/>
  <c r="T24" i="12"/>
  <c r="S24" i="12"/>
  <c r="R24" i="12"/>
  <c r="Q24" i="12"/>
  <c r="P24" i="12"/>
  <c r="O24" i="12"/>
  <c r="N24" i="12"/>
  <c r="M24" i="12"/>
  <c r="L24" i="12"/>
  <c r="K24" i="12"/>
  <c r="J24" i="12"/>
  <c r="I24" i="12"/>
  <c r="H24" i="12"/>
  <c r="G24" i="12"/>
  <c r="AA23" i="12"/>
  <c r="U23" i="12"/>
  <c r="T23" i="12"/>
  <c r="S23" i="12"/>
  <c r="R23" i="12"/>
  <c r="Q23" i="12"/>
  <c r="P23" i="12"/>
  <c r="O23" i="12"/>
  <c r="N23" i="12"/>
  <c r="M23" i="12"/>
  <c r="L23" i="12"/>
  <c r="K23" i="12"/>
  <c r="J23" i="12"/>
  <c r="I23" i="12"/>
  <c r="H23" i="12"/>
  <c r="G23" i="12"/>
  <c r="AA22" i="12"/>
  <c r="U22" i="12"/>
  <c r="T22" i="12"/>
  <c r="S22" i="12"/>
  <c r="R22" i="12"/>
  <c r="Q22" i="12"/>
  <c r="P22" i="12"/>
  <c r="O22" i="12"/>
  <c r="N22" i="12"/>
  <c r="M22" i="12"/>
  <c r="L22" i="12"/>
  <c r="K22" i="12"/>
  <c r="J22" i="12"/>
  <c r="I22" i="12"/>
  <c r="H22" i="12"/>
  <c r="G22" i="12"/>
  <c r="AA21" i="12"/>
  <c r="U21" i="12"/>
  <c r="T21" i="12"/>
  <c r="S21" i="12"/>
  <c r="R21" i="12"/>
  <c r="Q21" i="12"/>
  <c r="P21" i="12"/>
  <c r="O21" i="12"/>
  <c r="N21" i="12"/>
  <c r="M21" i="12"/>
  <c r="L21" i="12"/>
  <c r="K21" i="12"/>
  <c r="J21" i="12"/>
  <c r="I21" i="12"/>
  <c r="H21" i="12"/>
  <c r="G21" i="12"/>
  <c r="BB20" i="12"/>
  <c r="AX20" i="12"/>
  <c r="AR20" i="12"/>
  <c r="AN20" i="12"/>
  <c r="AA20" i="12"/>
  <c r="U20" i="12"/>
  <c r="T20" i="12"/>
  <c r="S20" i="12"/>
  <c r="R20" i="12"/>
  <c r="Q20" i="12"/>
  <c r="P20" i="12"/>
  <c r="O20" i="12"/>
  <c r="N20" i="12"/>
  <c r="M20" i="12"/>
  <c r="L20" i="12"/>
  <c r="K20" i="12"/>
  <c r="J20" i="12"/>
  <c r="I20" i="12"/>
  <c r="H20" i="12"/>
  <c r="G20" i="12"/>
  <c r="AA19" i="12"/>
  <c r="U19" i="12"/>
  <c r="T19" i="12"/>
  <c r="S19" i="12"/>
  <c r="R19" i="12"/>
  <c r="Q19" i="12"/>
  <c r="P19" i="12"/>
  <c r="O19" i="12"/>
  <c r="N19" i="12"/>
  <c r="M19" i="12"/>
  <c r="L19" i="12"/>
  <c r="K19" i="12"/>
  <c r="J19" i="12"/>
  <c r="I19" i="12"/>
  <c r="H19" i="12"/>
  <c r="G19" i="12"/>
  <c r="AA18" i="12"/>
  <c r="U18" i="12"/>
  <c r="T18" i="12"/>
  <c r="S18" i="12"/>
  <c r="R18" i="12"/>
  <c r="Q18" i="12"/>
  <c r="P18" i="12"/>
  <c r="O18" i="12"/>
  <c r="N18" i="12"/>
  <c r="M18" i="12"/>
  <c r="L18" i="12"/>
  <c r="K18" i="12"/>
  <c r="J18" i="12"/>
  <c r="I18" i="12"/>
  <c r="H18" i="12"/>
  <c r="G18" i="12"/>
  <c r="AA17" i="12"/>
  <c r="U17" i="12"/>
  <c r="T17" i="12"/>
  <c r="S17" i="12"/>
  <c r="R17" i="12"/>
  <c r="Q17" i="12"/>
  <c r="P17" i="12"/>
  <c r="O17" i="12"/>
  <c r="N17" i="12"/>
  <c r="M17" i="12"/>
  <c r="L17" i="12"/>
  <c r="K17" i="12"/>
  <c r="J17" i="12"/>
  <c r="I17" i="12"/>
  <c r="H17" i="12"/>
  <c r="G17" i="12"/>
  <c r="AX16" i="12"/>
  <c r="AA16" i="12"/>
  <c r="U16" i="12"/>
  <c r="T16" i="12"/>
  <c r="S16" i="12"/>
  <c r="R16" i="12"/>
  <c r="Q16" i="12"/>
  <c r="P16" i="12"/>
  <c r="O16" i="12"/>
  <c r="N16" i="12"/>
  <c r="M16" i="12"/>
  <c r="L16" i="12"/>
  <c r="K16" i="12"/>
  <c r="J16" i="12"/>
  <c r="I16" i="12"/>
  <c r="H16" i="12"/>
  <c r="G16" i="12"/>
  <c r="AX15" i="12"/>
  <c r="AA15" i="12"/>
  <c r="U15" i="12"/>
  <c r="U13" i="12"/>
  <c r="T13" i="12"/>
  <c r="S13" i="12"/>
  <c r="R13" i="12"/>
  <c r="Q13" i="12"/>
  <c r="P13" i="12"/>
  <c r="O13" i="12"/>
  <c r="N13" i="12"/>
  <c r="M13" i="12"/>
  <c r="L13" i="12"/>
  <c r="K13" i="12"/>
  <c r="J13" i="12"/>
  <c r="I13" i="12"/>
  <c r="H13" i="12"/>
  <c r="G13" i="12"/>
  <c r="F13" i="12"/>
  <c r="U12" i="12"/>
  <c r="T12" i="12"/>
  <c r="S12" i="12"/>
  <c r="R12" i="12"/>
  <c r="Q12" i="12"/>
  <c r="P12" i="12"/>
  <c r="O12" i="12"/>
  <c r="N12" i="12"/>
  <c r="M12" i="12"/>
  <c r="L12" i="12"/>
  <c r="K12" i="12"/>
  <c r="J12" i="12"/>
  <c r="I12" i="12"/>
  <c r="H12" i="12"/>
  <c r="G12" i="12"/>
  <c r="F12" i="12"/>
  <c r="BD11" i="12"/>
  <c r="AZ11" i="12"/>
  <c r="AV11" i="12"/>
  <c r="AR11" i="12"/>
  <c r="AN11" i="12"/>
  <c r="U11" i="12"/>
  <c r="T11" i="12"/>
  <c r="S11" i="12"/>
  <c r="R11" i="12"/>
  <c r="Q11" i="12"/>
  <c r="P11" i="12"/>
  <c r="O11" i="12"/>
  <c r="N11" i="12"/>
  <c r="M11" i="12"/>
  <c r="L11" i="12"/>
  <c r="K11" i="12"/>
  <c r="J11" i="12"/>
  <c r="I11" i="12"/>
  <c r="H11" i="12"/>
  <c r="G11" i="12"/>
  <c r="F11" i="12"/>
  <c r="T10" i="12"/>
  <c r="S10" i="12"/>
  <c r="R10" i="12"/>
  <c r="Q10" i="12"/>
  <c r="P10" i="12"/>
  <c r="O10" i="12"/>
  <c r="N10" i="12"/>
  <c r="M10" i="12"/>
  <c r="L10" i="12"/>
  <c r="K10" i="12"/>
  <c r="J10" i="12"/>
  <c r="I10" i="12"/>
  <c r="H10" i="12"/>
  <c r="G10" i="12"/>
  <c r="F10" i="12"/>
  <c r="AI7" i="12"/>
  <c r="G7" i="12"/>
  <c r="AI6" i="12"/>
  <c r="G4" i="12"/>
  <c r="AX3" i="12"/>
  <c r="AI3" i="12"/>
  <c r="G3" i="12"/>
  <c r="AI6" i="7"/>
  <c r="G6" i="7"/>
  <c r="AX3" i="7"/>
  <c r="AI3" i="7"/>
  <c r="G3" i="7"/>
  <c r="K112" i="1"/>
  <c r="F29" i="12" s="1"/>
  <c r="K110" i="1"/>
  <c r="F28" i="12" s="1"/>
  <c r="K108" i="1"/>
  <c r="F27" i="12" s="1"/>
  <c r="K106" i="1"/>
  <c r="F26" i="12" s="1"/>
  <c r="K104" i="1"/>
  <c r="F25" i="12" s="1"/>
  <c r="K102" i="1"/>
  <c r="F24" i="12" s="1"/>
  <c r="K100" i="1"/>
  <c r="F23" i="12" s="1"/>
  <c r="K98" i="1"/>
  <c r="F22" i="12" s="1"/>
  <c r="K96" i="1"/>
  <c r="F21" i="12" s="1"/>
  <c r="K94" i="1"/>
  <c r="F20" i="12" s="1"/>
  <c r="K92" i="1"/>
  <c r="F19" i="12" s="1"/>
  <c r="K90" i="1"/>
  <c r="F18" i="12" s="1"/>
  <c r="K88" i="1"/>
  <c r="F17" i="12" s="1"/>
  <c r="K86" i="1"/>
  <c r="F16" i="12" s="1"/>
  <c r="G7" i="7"/>
  <c r="AU19" i="13"/>
  <c r="AF19" i="13"/>
  <c r="L19" i="13" l="1"/>
  <c r="Q19" i="13"/>
  <c r="AZ19" i="13"/>
  <c r="V19" i="13"/>
</calcChain>
</file>

<file path=xl/sharedStrings.xml><?xml version="1.0" encoding="utf-8"?>
<sst xmlns="http://schemas.openxmlformats.org/spreadsheetml/2006/main" count="631" uniqueCount="400">
  <si>
    <t>チーム名</t>
    <rPh sb="3" eb="4">
      <t>メイ</t>
    </rPh>
    <phoneticPr fontId="2"/>
  </si>
  <si>
    <t>府県名</t>
    <rPh sb="0" eb="1">
      <t>フ</t>
    </rPh>
    <rPh sb="1" eb="2">
      <t>ケン</t>
    </rPh>
    <rPh sb="2" eb="3">
      <t>メイ</t>
    </rPh>
    <phoneticPr fontId="2"/>
  </si>
  <si>
    <t>男　女</t>
    <rPh sb="0" eb="1">
      <t>オトコ</t>
    </rPh>
    <rPh sb="2" eb="3">
      <t>オンナ</t>
    </rPh>
    <phoneticPr fontId="2"/>
  </si>
  <si>
    <t>年</t>
    <rPh sb="0" eb="1">
      <t>ネン</t>
    </rPh>
    <phoneticPr fontId="2"/>
  </si>
  <si>
    <t>希望する</t>
    <rPh sb="0" eb="2">
      <t>キボウ</t>
    </rPh>
    <phoneticPr fontId="2"/>
  </si>
  <si>
    <t>希望しない</t>
    <rPh sb="0" eb="2">
      <t>キボウ</t>
    </rPh>
    <phoneticPr fontId="2"/>
  </si>
  <si>
    <t>個</t>
    <rPh sb="0" eb="1">
      <t>コ</t>
    </rPh>
    <phoneticPr fontId="2"/>
  </si>
  <si>
    <t>引率者</t>
    <rPh sb="0" eb="3">
      <t>インソツシャ</t>
    </rPh>
    <phoneticPr fontId="2"/>
  </si>
  <si>
    <t>選　手
（中学生）</t>
    <rPh sb="0" eb="1">
      <t>セン</t>
    </rPh>
    <rPh sb="2" eb="3">
      <t>テ</t>
    </rPh>
    <rPh sb="5" eb="8">
      <t>チュウガクセイ</t>
    </rPh>
    <phoneticPr fontId="2"/>
  </si>
  <si>
    <t>男子</t>
    <rPh sb="0" eb="2">
      <t>ダンシ</t>
    </rPh>
    <phoneticPr fontId="2"/>
  </si>
  <si>
    <t>女子</t>
    <rPh sb="0" eb="2">
      <t>ジョシ</t>
    </rPh>
    <phoneticPr fontId="2"/>
  </si>
  <si>
    <t>食 事 区 分</t>
    <rPh sb="0" eb="1">
      <t>ショク</t>
    </rPh>
    <rPh sb="2" eb="3">
      <t>コト</t>
    </rPh>
    <rPh sb="4" eb="5">
      <t>ク</t>
    </rPh>
    <rPh sb="6" eb="7">
      <t>ブン</t>
    </rPh>
    <phoneticPr fontId="2"/>
  </si>
  <si>
    <t>内　　　訳</t>
    <rPh sb="0" eb="1">
      <t>ウチ</t>
    </rPh>
    <rPh sb="4" eb="5">
      <t>ヤク</t>
    </rPh>
    <phoneticPr fontId="2"/>
  </si>
  <si>
    <t>合　　計</t>
    <rPh sb="0" eb="1">
      <t>ゴウ</t>
    </rPh>
    <rPh sb="3" eb="4">
      <t>ケイ</t>
    </rPh>
    <phoneticPr fontId="2"/>
  </si>
  <si>
    <t>保護者</t>
    <rPh sb="0" eb="3">
      <t>ホゴシャ</t>
    </rPh>
    <phoneticPr fontId="2"/>
  </si>
  <si>
    <t>利用交通機関</t>
    <rPh sb="0" eb="2">
      <t>リヨウ</t>
    </rPh>
    <rPh sb="2" eb="4">
      <t>コウツウ</t>
    </rPh>
    <rPh sb="4" eb="6">
      <t>キカン</t>
    </rPh>
    <phoneticPr fontId="2"/>
  </si>
  <si>
    <t>月</t>
    <rPh sb="0" eb="1">
      <t>ガツ</t>
    </rPh>
    <phoneticPr fontId="2"/>
  </si>
  <si>
    <t>日</t>
    <rPh sb="0" eb="1">
      <t>ニチ</t>
    </rPh>
    <phoneticPr fontId="2"/>
  </si>
  <si>
    <t>時頃</t>
    <rPh sb="0" eb="2">
      <t>ジゴロ</t>
    </rPh>
    <phoneticPr fontId="2"/>
  </si>
  <si>
    <t>連絡事項</t>
    <rPh sb="0" eb="2">
      <t>レンラク</t>
    </rPh>
    <rPh sb="2" eb="4">
      <t>ジコウ</t>
    </rPh>
    <phoneticPr fontId="2"/>
  </si>
  <si>
    <t>【記入上の注意】</t>
    <rPh sb="1" eb="3">
      <t>キニュウ</t>
    </rPh>
    <rPh sb="3" eb="4">
      <t>ウエ</t>
    </rPh>
    <rPh sb="5" eb="7">
      <t>チュウイ</t>
    </rPh>
    <phoneticPr fontId="2"/>
  </si>
  <si>
    <t>１．</t>
    <phoneticPr fontId="2"/>
  </si>
  <si>
    <t>の色の所を全て記入して下さい。</t>
    <rPh sb="1" eb="2">
      <t>イロ</t>
    </rPh>
    <rPh sb="3" eb="4">
      <t>トコロ</t>
    </rPh>
    <rPh sb="5" eb="6">
      <t>スベ</t>
    </rPh>
    <rPh sb="7" eb="9">
      <t>キニュウ</t>
    </rPh>
    <rPh sb="11" eb="12">
      <t>クダ</t>
    </rPh>
    <phoneticPr fontId="2"/>
  </si>
  <si>
    <t>２．</t>
  </si>
  <si>
    <t>このシートに入力すると</t>
    <rPh sb="6" eb="8">
      <t>ニュウリョク</t>
    </rPh>
    <phoneticPr fontId="2"/>
  </si>
  <si>
    <t>３．</t>
    <phoneticPr fontId="2"/>
  </si>
  <si>
    <t>表の書式を変えずに、「文字・数字の入力」および「選択」を行って下さい。</t>
    <rPh sb="0" eb="1">
      <t>ヒョウ</t>
    </rPh>
    <rPh sb="2" eb="4">
      <t>ショシキ</t>
    </rPh>
    <rPh sb="5" eb="6">
      <t>カ</t>
    </rPh>
    <rPh sb="11" eb="13">
      <t>モジ</t>
    </rPh>
    <rPh sb="14" eb="16">
      <t>スウジ</t>
    </rPh>
    <rPh sb="17" eb="19">
      <t>ニュウリョク</t>
    </rPh>
    <rPh sb="24" eb="26">
      <t>センタク</t>
    </rPh>
    <rPh sb="28" eb="29">
      <t>オコナ</t>
    </rPh>
    <rPh sb="31" eb="32">
      <t>クダ</t>
    </rPh>
    <phoneticPr fontId="2"/>
  </si>
  <si>
    <t>４．</t>
  </si>
  <si>
    <r>
      <t>数字は</t>
    </r>
    <r>
      <rPr>
        <sz val="9"/>
        <color indexed="10"/>
        <rFont val="HGPｺﾞｼｯｸM"/>
        <family val="3"/>
        <charset val="128"/>
      </rPr>
      <t>「半角」</t>
    </r>
    <r>
      <rPr>
        <sz val="9"/>
        <rFont val="HGPｺﾞｼｯｸM"/>
        <family val="3"/>
        <charset val="128"/>
      </rPr>
      <t>、フリガナは</t>
    </r>
    <r>
      <rPr>
        <sz val="9"/>
        <color indexed="10"/>
        <rFont val="HGPｺﾞｼｯｸM"/>
        <family val="3"/>
        <charset val="128"/>
      </rPr>
      <t>「カタカナ」</t>
    </r>
    <r>
      <rPr>
        <sz val="9"/>
        <rFont val="HGPｺﾞｼｯｸM"/>
        <family val="3"/>
        <charset val="128"/>
      </rPr>
      <t>で入力して下さい。</t>
    </r>
    <rPh sb="0" eb="2">
      <t>スウジ</t>
    </rPh>
    <rPh sb="4" eb="6">
      <t>ハンカク</t>
    </rPh>
    <rPh sb="20" eb="22">
      <t>ニュウリョク</t>
    </rPh>
    <rPh sb="24" eb="25">
      <t>クダ</t>
    </rPh>
    <phoneticPr fontId="2"/>
  </si>
  <si>
    <r>
      <t>名前は</t>
    </r>
    <r>
      <rPr>
        <sz val="9"/>
        <color indexed="10"/>
        <rFont val="HGPｺﾞｼｯｸM"/>
        <family val="3"/>
        <charset val="128"/>
      </rPr>
      <t>「左詰」</t>
    </r>
    <r>
      <rPr>
        <sz val="9"/>
        <rFont val="HGPｺﾞｼｯｸM"/>
        <family val="3"/>
        <charset val="128"/>
      </rPr>
      <t>で入力してください。</t>
    </r>
    <rPh sb="0" eb="2">
      <t>ナマエ</t>
    </rPh>
    <rPh sb="4" eb="6">
      <t>ヒダリヅメ</t>
    </rPh>
    <rPh sb="8" eb="10">
      <t>ニュウリョク</t>
    </rPh>
    <phoneticPr fontId="2"/>
  </si>
  <si>
    <t>５．</t>
  </si>
  <si>
    <t>■</t>
    <phoneticPr fontId="2"/>
  </si>
  <si>
    <t>チームの基本情報</t>
    <rPh sb="4" eb="6">
      <t>キホン</t>
    </rPh>
    <rPh sb="6" eb="8">
      <t>ジョウホウ</t>
    </rPh>
    <phoneticPr fontId="2"/>
  </si>
  <si>
    <t>都道府県</t>
    <rPh sb="0" eb="4">
      <t>トドウフケン</t>
    </rPh>
    <phoneticPr fontId="2"/>
  </si>
  <si>
    <t>選択する</t>
    <rPh sb="0" eb="2">
      <t>センタク</t>
    </rPh>
    <phoneticPr fontId="2"/>
  </si>
  <si>
    <t>愛知県</t>
    <rPh sb="0" eb="2">
      <t>アイチ</t>
    </rPh>
    <rPh sb="2" eb="3">
      <t>ケン</t>
    </rPh>
    <phoneticPr fontId="2"/>
  </si>
  <si>
    <t>男　　子</t>
    <rPh sb="0" eb="4">
      <t>ダンシ</t>
    </rPh>
    <phoneticPr fontId="2"/>
  </si>
  <si>
    <t>○</t>
    <phoneticPr fontId="2"/>
  </si>
  <si>
    <t>三重県</t>
    <rPh sb="0" eb="2">
      <t>ミエ</t>
    </rPh>
    <rPh sb="2" eb="3">
      <t>ケン</t>
    </rPh>
    <phoneticPr fontId="2"/>
  </si>
  <si>
    <t>女　　子</t>
    <rPh sb="0" eb="4">
      <t>ジョシ</t>
    </rPh>
    <phoneticPr fontId="2"/>
  </si>
  <si>
    <t>×</t>
    <phoneticPr fontId="2"/>
  </si>
  <si>
    <t>滋賀県</t>
    <rPh sb="0" eb="2">
      <t>シガ</t>
    </rPh>
    <rPh sb="2" eb="3">
      <t>ケン</t>
    </rPh>
    <phoneticPr fontId="2"/>
  </si>
  <si>
    <t>京都府</t>
    <rPh sb="0" eb="2">
      <t>キョウト</t>
    </rPh>
    <rPh sb="2" eb="3">
      <t>フ</t>
    </rPh>
    <phoneticPr fontId="2"/>
  </si>
  <si>
    <t>大阪府</t>
    <rPh sb="0" eb="2">
      <t>オオサカ</t>
    </rPh>
    <rPh sb="2" eb="3">
      <t>フ</t>
    </rPh>
    <phoneticPr fontId="2"/>
  </si>
  <si>
    <t>兵庫県</t>
    <rPh sb="0" eb="2">
      <t>ヒョウゴ</t>
    </rPh>
    <rPh sb="2" eb="3">
      <t>ケン</t>
    </rPh>
    <phoneticPr fontId="2"/>
  </si>
  <si>
    <t>奈良県</t>
    <rPh sb="0" eb="2">
      <t>ナラ</t>
    </rPh>
    <rPh sb="2" eb="3">
      <t>ケン</t>
    </rPh>
    <phoneticPr fontId="2"/>
  </si>
  <si>
    <t>和歌山県</t>
    <rPh sb="0" eb="3">
      <t>ワカヤマ</t>
    </rPh>
    <rPh sb="3" eb="4">
      <t>ケン</t>
    </rPh>
    <phoneticPr fontId="2"/>
  </si>
  <si>
    <t>鳥取県</t>
    <rPh sb="0" eb="2">
      <t>トットリ</t>
    </rPh>
    <rPh sb="2" eb="3">
      <t>ケン</t>
    </rPh>
    <phoneticPr fontId="2"/>
  </si>
  <si>
    <t>島根県</t>
    <rPh sb="0" eb="2">
      <t>シマネ</t>
    </rPh>
    <rPh sb="2" eb="3">
      <t>ケン</t>
    </rPh>
    <phoneticPr fontId="2"/>
  </si>
  <si>
    <t>岡山県</t>
    <rPh sb="0" eb="2">
      <t>オカヤマ</t>
    </rPh>
    <rPh sb="2" eb="3">
      <t>ケン</t>
    </rPh>
    <phoneticPr fontId="2"/>
  </si>
  <si>
    <t>広島県</t>
    <rPh sb="0" eb="2">
      <t>ヒロシマ</t>
    </rPh>
    <rPh sb="2" eb="3">
      <t>ケン</t>
    </rPh>
    <phoneticPr fontId="2"/>
  </si>
  <si>
    <t>山口県</t>
    <rPh sb="0" eb="2">
      <t>ヤマグチ</t>
    </rPh>
    <rPh sb="2" eb="3">
      <t>ケン</t>
    </rPh>
    <phoneticPr fontId="2"/>
  </si>
  <si>
    <t>徳島県</t>
    <rPh sb="0" eb="2">
      <t>トクシマ</t>
    </rPh>
    <rPh sb="2" eb="3">
      <t>ケン</t>
    </rPh>
    <phoneticPr fontId="2"/>
  </si>
  <si>
    <t>香川県</t>
    <rPh sb="0" eb="2">
      <t>カガワ</t>
    </rPh>
    <rPh sb="2" eb="3">
      <t>ケン</t>
    </rPh>
    <phoneticPr fontId="2"/>
  </si>
  <si>
    <t>愛媛県</t>
    <rPh sb="0" eb="2">
      <t>エヒメ</t>
    </rPh>
    <rPh sb="2" eb="3">
      <t>ケン</t>
    </rPh>
    <phoneticPr fontId="2"/>
  </si>
  <si>
    <t>高知県</t>
    <rPh sb="0" eb="2">
      <t>コウチ</t>
    </rPh>
    <rPh sb="2" eb="3">
      <t>ケン</t>
    </rPh>
    <phoneticPr fontId="2"/>
  </si>
  <si>
    <t>福岡県</t>
    <rPh sb="0" eb="2">
      <t>フクオカ</t>
    </rPh>
    <rPh sb="2" eb="3">
      <t>ケン</t>
    </rPh>
    <phoneticPr fontId="2"/>
  </si>
  <si>
    <t>佐賀県</t>
    <rPh sb="0" eb="2">
      <t>サガ</t>
    </rPh>
    <rPh sb="2" eb="3">
      <t>ケン</t>
    </rPh>
    <phoneticPr fontId="2"/>
  </si>
  <si>
    <t>宮崎県</t>
    <rPh sb="0" eb="2">
      <t>ミヤザキ</t>
    </rPh>
    <rPh sb="2" eb="3">
      <t>ケン</t>
    </rPh>
    <phoneticPr fontId="2"/>
  </si>
  <si>
    <t>男女</t>
    <rPh sb="0" eb="2">
      <t>ダンジョ</t>
    </rPh>
    <phoneticPr fontId="2"/>
  </si>
  <si>
    <t>ﾌﾘｶﾞﾅ</t>
    <phoneticPr fontId="2"/>
  </si>
  <si>
    <t>主な戦績</t>
    <rPh sb="0" eb="1">
      <t>オモ</t>
    </rPh>
    <rPh sb="2" eb="4">
      <t>センセキ</t>
    </rPh>
    <phoneticPr fontId="2"/>
  </si>
  <si>
    <t>申し込み
責任者</t>
    <rPh sb="0" eb="1">
      <t>モウ</t>
    </rPh>
    <rPh sb="2" eb="3">
      <t>コ</t>
    </rPh>
    <rPh sb="5" eb="8">
      <t>セキニンシャ</t>
    </rPh>
    <phoneticPr fontId="2"/>
  </si>
  <si>
    <t>名前</t>
    <rPh sb="0" eb="2">
      <t>ナマエ</t>
    </rPh>
    <phoneticPr fontId="2"/>
  </si>
  <si>
    <t>連絡
責任者</t>
    <rPh sb="0" eb="2">
      <t>レンラク</t>
    </rPh>
    <rPh sb="3" eb="6">
      <t>セキニンシャ</t>
    </rPh>
    <phoneticPr fontId="2"/>
  </si>
  <si>
    <t>携帯電話</t>
    <rPh sb="0" eb="2">
      <t>ケイタイ</t>
    </rPh>
    <rPh sb="2" eb="4">
      <t>デンワ</t>
    </rPh>
    <phoneticPr fontId="2"/>
  </si>
  <si>
    <t>申込日</t>
    <rPh sb="0" eb="3">
      <t>モウシコミビ</t>
    </rPh>
    <phoneticPr fontId="2"/>
  </si>
  <si>
    <t>スタッフ情報</t>
    <rPh sb="4" eb="6">
      <t>ジョウホウ</t>
    </rPh>
    <phoneticPr fontId="2"/>
  </si>
  <si>
    <t>マネージャー</t>
    <phoneticPr fontId="2"/>
  </si>
  <si>
    <t>■</t>
    <phoneticPr fontId="2"/>
  </si>
  <si>
    <t>選手情報</t>
    <rPh sb="0" eb="2">
      <t>センシュ</t>
    </rPh>
    <rPh sb="2" eb="4">
      <t>ジョウホウ</t>
    </rPh>
    <phoneticPr fontId="2"/>
  </si>
  <si>
    <t>№</t>
    <phoneticPr fontId="2"/>
  </si>
  <si>
    <t>選手名</t>
    <rPh sb="0" eb="3">
      <t>センシュメイ</t>
    </rPh>
    <phoneticPr fontId="2"/>
  </si>
  <si>
    <t>学年</t>
    <rPh sb="0" eb="2">
      <t>ガクネン</t>
    </rPh>
    <phoneticPr fontId="2"/>
  </si>
  <si>
    <t>身長</t>
    <rPh sb="0" eb="2">
      <t>シンチョウ</t>
    </rPh>
    <phoneticPr fontId="2"/>
  </si>
  <si>
    <t>姓</t>
    <rPh sb="0" eb="1">
      <t>セイ</t>
    </rPh>
    <phoneticPr fontId="2"/>
  </si>
  <si>
    <t>名</t>
    <rPh sb="0" eb="1">
      <t>メイ</t>
    </rPh>
    <phoneticPr fontId="2"/>
  </si>
  <si>
    <t>名　　前</t>
    <rPh sb="0" eb="1">
      <t>ナ</t>
    </rPh>
    <rPh sb="3" eb="4">
      <t>マエ</t>
    </rPh>
    <phoneticPr fontId="2"/>
  </si>
  <si>
    <t>㎝</t>
    <phoneticPr fontId="2"/>
  </si>
  <si>
    <t>内訳</t>
    <rPh sb="0" eb="2">
      <t>ウチワケ</t>
    </rPh>
    <phoneticPr fontId="2"/>
  </si>
  <si>
    <t>食事区分</t>
    <rPh sb="0" eb="2">
      <t>ショクジ</t>
    </rPh>
    <rPh sb="2" eb="4">
      <t>クブン</t>
    </rPh>
    <phoneticPr fontId="2"/>
  </si>
  <si>
    <t>引率者</t>
    <rPh sb="0" eb="2">
      <t>インソツ</t>
    </rPh>
    <rPh sb="2" eb="3">
      <t>シャ</t>
    </rPh>
    <phoneticPr fontId="2"/>
  </si>
  <si>
    <t>男</t>
    <rPh sb="0" eb="1">
      <t>オトコ</t>
    </rPh>
    <phoneticPr fontId="2"/>
  </si>
  <si>
    <t>女</t>
    <rPh sb="0" eb="1">
      <t>オンナ</t>
    </rPh>
    <phoneticPr fontId="2"/>
  </si>
  <si>
    <t>選手
中学生</t>
    <rPh sb="0" eb="2">
      <t>センシュ</t>
    </rPh>
    <rPh sb="3" eb="6">
      <t>チュウガクセイ</t>
    </rPh>
    <phoneticPr fontId="2"/>
  </si>
  <si>
    <t>宿舎到着予定時間</t>
    <rPh sb="0" eb="2">
      <t>シュクシャ</t>
    </rPh>
    <rPh sb="2" eb="4">
      <t>トウチャク</t>
    </rPh>
    <rPh sb="4" eb="6">
      <t>ヨテイ</t>
    </rPh>
    <rPh sb="6" eb="8">
      <t>ジカン</t>
    </rPh>
    <phoneticPr fontId="2"/>
  </si>
  <si>
    <t>JR</t>
    <phoneticPr fontId="2"/>
  </si>
  <si>
    <t>ﾏｲｸﾛﾊﾞｽ</t>
    <phoneticPr fontId="2"/>
  </si>
  <si>
    <t>大型バス</t>
    <rPh sb="0" eb="2">
      <t>オオガタ</t>
    </rPh>
    <phoneticPr fontId="2"/>
  </si>
  <si>
    <t>自家用車</t>
    <rPh sb="0" eb="4">
      <t>ジカヨウシャ</t>
    </rPh>
    <phoneticPr fontId="2"/>
  </si>
  <si>
    <t>弁当申し込み</t>
    <rPh sb="0" eb="2">
      <t>ベントウ</t>
    </rPh>
    <rPh sb="2" eb="3">
      <t>モウ</t>
    </rPh>
    <rPh sb="4" eb="5">
      <t>コ</t>
    </rPh>
    <phoneticPr fontId="2"/>
  </si>
  <si>
    <t>どちらかに○をつけて下さい。</t>
    <rPh sb="10" eb="11">
      <t>クダ</t>
    </rPh>
    <phoneticPr fontId="2"/>
  </si>
  <si>
    <t>第一希望</t>
    <rPh sb="0" eb="2">
      <t>ダイイチ</t>
    </rPh>
    <rPh sb="2" eb="4">
      <t>キボウ</t>
    </rPh>
    <phoneticPr fontId="2"/>
  </si>
  <si>
    <t>第二希望</t>
    <rPh sb="0" eb="2">
      <t>ダイニ</t>
    </rPh>
    <rPh sb="2" eb="4">
      <t>キボウ</t>
    </rPh>
    <phoneticPr fontId="2"/>
  </si>
  <si>
    <t>フリガナ</t>
    <phoneticPr fontId="2"/>
  </si>
  <si>
    <t>宿　　泊</t>
    <rPh sb="0" eb="1">
      <t>ヤド</t>
    </rPh>
    <rPh sb="3" eb="4">
      <t>ハク</t>
    </rPh>
    <phoneticPr fontId="2"/>
  </si>
  <si>
    <t>ご変更内容（該当項目に○印をつけて、変更後の数をご記入ください）</t>
    <rPh sb="1" eb="3">
      <t>ヘンコウ</t>
    </rPh>
    <rPh sb="3" eb="5">
      <t>ナイヨウ</t>
    </rPh>
    <rPh sb="6" eb="8">
      <t>ガイトウ</t>
    </rPh>
    <rPh sb="8" eb="10">
      <t>コウモク</t>
    </rPh>
    <rPh sb="12" eb="13">
      <t>シルシ</t>
    </rPh>
    <rPh sb="18" eb="20">
      <t>ヘンコウ</t>
    </rPh>
    <rPh sb="20" eb="21">
      <t>ゴ</t>
    </rPh>
    <rPh sb="22" eb="23">
      <t>カズ</t>
    </rPh>
    <rPh sb="25" eb="27">
      <t>キニュウ</t>
    </rPh>
    <phoneticPr fontId="2"/>
  </si>
  <si>
    <r>
      <t>変更後</t>
    </r>
    <r>
      <rPr>
        <sz val="11"/>
        <rFont val="ＭＳ Ｐゴシック"/>
        <family val="3"/>
        <charset val="128"/>
      </rPr>
      <t>の数をご記入ください。</t>
    </r>
    <r>
      <rPr>
        <sz val="9"/>
        <rFont val="ＭＳ Ｐゴシック"/>
        <family val="3"/>
        <charset val="128"/>
      </rPr>
      <t>（計算式は入っておりません）</t>
    </r>
    <rPh sb="0" eb="2">
      <t>ヘンコウ</t>
    </rPh>
    <rPh sb="2" eb="3">
      <t>ゴ</t>
    </rPh>
    <rPh sb="4" eb="5">
      <t>カズ</t>
    </rPh>
    <rPh sb="7" eb="9">
      <t>キニュウ</t>
    </rPh>
    <rPh sb="15" eb="17">
      <t>ケイサン</t>
    </rPh>
    <rPh sb="17" eb="18">
      <t>シキ</t>
    </rPh>
    <rPh sb="19" eb="20">
      <t>ハイ</t>
    </rPh>
    <phoneticPr fontId="2"/>
  </si>
  <si>
    <t>宿泊・弁当・タクシーのお申し込みについて</t>
    <rPh sb="0" eb="2">
      <t>シュクハク</t>
    </rPh>
    <rPh sb="3" eb="5">
      <t>ベントウ</t>
    </rPh>
    <rPh sb="12" eb="13">
      <t>モウ</t>
    </rPh>
    <rPh sb="14" eb="15">
      <t>コ</t>
    </rPh>
    <phoneticPr fontId="2"/>
  </si>
  <si>
    <t>宿泊・弁当・タクシーを下記の要領にて斡旋させていただきます。皆様のお申し込みをお待ちしております。</t>
    <rPh sb="0" eb="2">
      <t>シュクハク</t>
    </rPh>
    <rPh sb="3" eb="5">
      <t>ベントウ</t>
    </rPh>
    <rPh sb="11" eb="13">
      <t>カキ</t>
    </rPh>
    <rPh sb="14" eb="16">
      <t>ヨウリョウ</t>
    </rPh>
    <rPh sb="18" eb="20">
      <t>アッセン</t>
    </rPh>
    <rPh sb="30" eb="32">
      <t>ミナサマ</t>
    </rPh>
    <rPh sb="34" eb="35">
      <t>モウ</t>
    </rPh>
    <rPh sb="36" eb="37">
      <t>コ</t>
    </rPh>
    <rPh sb="40" eb="41">
      <t>マ</t>
    </rPh>
    <phoneticPr fontId="2"/>
  </si>
  <si>
    <t>（１）　宿泊について</t>
    <rPh sb="4" eb="6">
      <t>シュクハク</t>
    </rPh>
    <phoneticPr fontId="2"/>
  </si>
  <si>
    <t>申込記号</t>
    <rPh sb="0" eb="2">
      <t>モウシコミ</t>
    </rPh>
    <rPh sb="2" eb="4">
      <t>キゴウ</t>
    </rPh>
    <phoneticPr fontId="2"/>
  </si>
  <si>
    <t>部屋形態</t>
    <rPh sb="0" eb="2">
      <t>ヘヤ</t>
    </rPh>
    <rPh sb="2" eb="4">
      <t>ケイタイ</t>
    </rPh>
    <phoneticPr fontId="2"/>
  </si>
  <si>
    <t>１泊朝食付き</t>
    <rPh sb="1" eb="2">
      <t>ハク</t>
    </rPh>
    <rPh sb="2" eb="4">
      <t>チョウショク</t>
    </rPh>
    <rPh sb="4" eb="5">
      <t>ツ</t>
    </rPh>
    <phoneticPr fontId="2"/>
  </si>
  <si>
    <t>１泊２食付き</t>
    <rPh sb="1" eb="2">
      <t>ハク</t>
    </rPh>
    <rPh sb="3" eb="4">
      <t>ショク</t>
    </rPh>
    <rPh sb="4" eb="5">
      <t>ツ</t>
    </rPh>
    <phoneticPr fontId="2"/>
  </si>
  <si>
    <t>　　　当日会場にてお引き換えください。（お弁当のみのお申し込みもお受け致します。）</t>
    <rPh sb="3" eb="5">
      <t>トウジツ</t>
    </rPh>
    <rPh sb="5" eb="7">
      <t>カイジョウ</t>
    </rPh>
    <rPh sb="10" eb="11">
      <t>ヒ</t>
    </rPh>
    <rPh sb="12" eb="13">
      <t>カ</t>
    </rPh>
    <rPh sb="21" eb="23">
      <t>ベントウ</t>
    </rPh>
    <rPh sb="27" eb="28">
      <t>モウ</t>
    </rPh>
    <rPh sb="29" eb="30">
      <t>コ</t>
    </rPh>
    <rPh sb="33" eb="34">
      <t>ウ</t>
    </rPh>
    <rPh sb="35" eb="36">
      <t>イタ</t>
    </rPh>
    <phoneticPr fontId="2"/>
  </si>
  <si>
    <t>　　　宿泊料金はサービス料・税金を含みます。（お一人当たりの金額です。）</t>
    <rPh sb="3" eb="5">
      <t>シュクハク</t>
    </rPh>
    <rPh sb="5" eb="7">
      <t>リョウキン</t>
    </rPh>
    <rPh sb="12" eb="13">
      <t>リョウ</t>
    </rPh>
    <rPh sb="14" eb="16">
      <t>ゼイキン</t>
    </rPh>
    <rPh sb="17" eb="18">
      <t>フク</t>
    </rPh>
    <rPh sb="24" eb="26">
      <t>ヒトリ</t>
    </rPh>
    <rPh sb="26" eb="27">
      <t>ア</t>
    </rPh>
    <rPh sb="30" eb="32">
      <t>キンガク</t>
    </rPh>
    <phoneticPr fontId="2"/>
  </si>
  <si>
    <t>（２） 昼食（弁当）について</t>
    <rPh sb="4" eb="6">
      <t>チュウショク</t>
    </rPh>
    <rPh sb="7" eb="9">
      <t>ベントウ</t>
    </rPh>
    <phoneticPr fontId="2"/>
  </si>
  <si>
    <t>　　　タクシー・バス申込書を作成の上，宿泊･弁当申し込み書と一緒にお申し込みをしてください。</t>
    <rPh sb="10" eb="13">
      <t>モウシコミショ</t>
    </rPh>
    <rPh sb="14" eb="16">
      <t>サクセイ</t>
    </rPh>
    <rPh sb="17" eb="18">
      <t>ウエ</t>
    </rPh>
    <rPh sb="19" eb="21">
      <t>シュクハク</t>
    </rPh>
    <rPh sb="22" eb="24">
      <t>ベントウ</t>
    </rPh>
    <rPh sb="24" eb="25">
      <t>モウ</t>
    </rPh>
    <rPh sb="26" eb="27">
      <t>コ</t>
    </rPh>
    <rPh sb="28" eb="29">
      <t>ショ</t>
    </rPh>
    <rPh sb="30" eb="32">
      <t>イッショ</t>
    </rPh>
    <rPh sb="34" eb="35">
      <t>モウ</t>
    </rPh>
    <rPh sb="36" eb="37">
      <t>コ</t>
    </rPh>
    <phoneticPr fontId="2"/>
  </si>
  <si>
    <t>　　　料金は試合会場によって違いますので，行き先に応じて大会会場にて精算してください。</t>
    <rPh sb="3" eb="5">
      <t>リョウキン</t>
    </rPh>
    <rPh sb="6" eb="8">
      <t>シアイ</t>
    </rPh>
    <rPh sb="8" eb="10">
      <t>カイジョウ</t>
    </rPh>
    <rPh sb="14" eb="15">
      <t>チガ</t>
    </rPh>
    <rPh sb="21" eb="24">
      <t>ユキサキ</t>
    </rPh>
    <rPh sb="25" eb="26">
      <t>オウ</t>
    </rPh>
    <rPh sb="28" eb="30">
      <t>タイカイ</t>
    </rPh>
    <rPh sb="30" eb="32">
      <t>カイジョウ</t>
    </rPh>
    <rPh sb="34" eb="36">
      <t>セイサン</t>
    </rPh>
    <phoneticPr fontId="2"/>
  </si>
  <si>
    <t>　　　乗車区間につきましては会場が決定次第ご連絡をお願い致します。</t>
    <rPh sb="3" eb="5">
      <t>ジョウシャ</t>
    </rPh>
    <rPh sb="5" eb="7">
      <t>クカン</t>
    </rPh>
    <rPh sb="14" eb="16">
      <t>カイジョウ</t>
    </rPh>
    <rPh sb="17" eb="19">
      <t>ケッテイ</t>
    </rPh>
    <rPh sb="19" eb="21">
      <t>シダイ</t>
    </rPh>
    <rPh sb="22" eb="24">
      <t>レンラク</t>
    </rPh>
    <rPh sb="26" eb="27">
      <t>ネガ</t>
    </rPh>
    <rPh sb="28" eb="29">
      <t>イタ</t>
    </rPh>
    <phoneticPr fontId="2"/>
  </si>
  <si>
    <t>　　　宿泊と同様，申し込み書にご記入の上，お申し込み下さい。お申し込み受付後，弁当引換券を送付致します。</t>
    <rPh sb="3" eb="5">
      <t>シュクハク</t>
    </rPh>
    <rPh sb="6" eb="8">
      <t>ドウヨウ</t>
    </rPh>
    <rPh sb="9" eb="10">
      <t>モウ</t>
    </rPh>
    <rPh sb="11" eb="12">
      <t>コ</t>
    </rPh>
    <rPh sb="13" eb="14">
      <t>ショ</t>
    </rPh>
    <rPh sb="16" eb="18">
      <t>キニュウ</t>
    </rPh>
    <rPh sb="19" eb="20">
      <t>ウエ</t>
    </rPh>
    <rPh sb="22" eb="23">
      <t>モウ</t>
    </rPh>
    <rPh sb="24" eb="25">
      <t>コ</t>
    </rPh>
    <rPh sb="26" eb="27">
      <t>クダ</t>
    </rPh>
    <rPh sb="31" eb="32">
      <t>モウ</t>
    </rPh>
    <rPh sb="33" eb="34">
      <t>コ</t>
    </rPh>
    <rPh sb="35" eb="37">
      <t>ウケツケ</t>
    </rPh>
    <rPh sb="37" eb="38">
      <t>ゴ</t>
    </rPh>
    <rPh sb="39" eb="41">
      <t>ベントウ</t>
    </rPh>
    <rPh sb="41" eb="44">
      <t>ヒキカエケン</t>
    </rPh>
    <rPh sb="45" eb="47">
      <t>ソウフ</t>
    </rPh>
    <rPh sb="47" eb="48">
      <t>イタ</t>
    </rPh>
    <phoneticPr fontId="2"/>
  </si>
  <si>
    <t>宿泊申込記号</t>
    <rPh sb="0" eb="2">
      <t>シュクハク</t>
    </rPh>
    <rPh sb="2" eb="4">
      <t>モウシコミ</t>
    </rPh>
    <rPh sb="4" eb="6">
      <t>キゴウ</t>
    </rPh>
    <phoneticPr fontId="2"/>
  </si>
  <si>
    <t>＊宿泊申込記号の詳細は、</t>
    <rPh sb="1" eb="3">
      <t>シュクハク</t>
    </rPh>
    <rPh sb="3" eb="5">
      <t>モウシコミ</t>
    </rPh>
    <rPh sb="5" eb="7">
      <t>キゴウ</t>
    </rPh>
    <rPh sb="8" eb="10">
      <t>ショウサイ</t>
    </rPh>
    <phoneticPr fontId="2"/>
  </si>
  <si>
    <r>
      <t>帯同審判員</t>
    </r>
    <r>
      <rPr>
        <sz val="9"/>
        <color indexed="10"/>
        <rFont val="HGPｺﾞｼｯｸM"/>
        <family val="3"/>
        <charset val="128"/>
      </rPr>
      <t>(必ず記入)</t>
    </r>
    <rPh sb="0" eb="2">
      <t>タイドウ</t>
    </rPh>
    <rPh sb="2" eb="4">
      <t>シンパン</t>
    </rPh>
    <rPh sb="4" eb="5">
      <t>イン</t>
    </rPh>
    <rPh sb="6" eb="7">
      <t>カナラ</t>
    </rPh>
    <rPh sb="8" eb="10">
      <t>キニュウ</t>
    </rPh>
    <phoneticPr fontId="2"/>
  </si>
  <si>
    <t>夕食</t>
    <rPh sb="0" eb="2">
      <t>ユウショク</t>
    </rPh>
    <phoneticPr fontId="2"/>
  </si>
  <si>
    <t>宿泊</t>
    <rPh sb="0" eb="2">
      <t>シュクハク</t>
    </rPh>
    <phoneticPr fontId="2"/>
  </si>
  <si>
    <t>朝食</t>
    <rPh sb="0" eb="2">
      <t>チョウショク</t>
    </rPh>
    <phoneticPr fontId="2"/>
  </si>
  <si>
    <t>宿泊申し込み　</t>
    <phoneticPr fontId="2"/>
  </si>
  <si>
    <t>ドライバー</t>
    <phoneticPr fontId="2"/>
  </si>
  <si>
    <t>駐車場の要否</t>
    <rPh sb="0" eb="3">
      <t>チュウシャジョウ</t>
    </rPh>
    <rPh sb="4" eb="6">
      <t>ヨウヒ</t>
    </rPh>
    <phoneticPr fontId="2"/>
  </si>
  <si>
    <t>マイクロバス･大型バス</t>
    <rPh sb="7" eb="9">
      <t>オオガタ</t>
    </rPh>
    <phoneticPr fontId="2"/>
  </si>
  <si>
    <t>台</t>
    <rPh sb="0" eb="1">
      <t>ダイ</t>
    </rPh>
    <phoneticPr fontId="2"/>
  </si>
  <si>
    <t>ｍ</t>
    <phoneticPr fontId="2"/>
  </si>
  <si>
    <t>弁　　当</t>
    <phoneticPr fontId="2"/>
  </si>
  <si>
    <r>
      <t>変更後</t>
    </r>
    <r>
      <rPr>
        <sz val="10"/>
        <rFont val="ＭＳ Ｐゴシック"/>
        <family val="3"/>
        <charset val="128"/>
      </rPr>
      <t>の数をご記入ください。　　　　　</t>
    </r>
    <r>
      <rPr>
        <sz val="8"/>
        <rFont val="ＭＳ Ｐゴシック"/>
        <family val="3"/>
        <charset val="128"/>
      </rPr>
      <t>（計算式は入っておりません。）</t>
    </r>
    <rPh sb="20" eb="22">
      <t>ケイサン</t>
    </rPh>
    <rPh sb="22" eb="23">
      <t>シキ</t>
    </rPh>
    <rPh sb="24" eb="25">
      <t>ハイ</t>
    </rPh>
    <phoneticPr fontId="2"/>
  </si>
  <si>
    <r>
      <t>ＦＡＸ：０８６－２２１－３６６６</t>
    </r>
    <r>
      <rPr>
        <sz val="12"/>
        <rFont val="HGｺﾞｼｯｸM"/>
        <family val="3"/>
        <charset val="128"/>
      </rPr>
      <t>　スカイトラベル株式会社　御中</t>
    </r>
    <r>
      <rPr>
        <sz val="10"/>
        <rFont val="HGｺﾞｼｯｸM"/>
        <family val="3"/>
        <charset val="128"/>
      </rPr>
      <t>　</t>
    </r>
    <rPh sb="24" eb="28">
      <t>カブシキガイシャ</t>
    </rPh>
    <rPh sb="29" eb="31">
      <t>オンチュウ</t>
    </rPh>
    <phoneticPr fontId="2"/>
  </si>
  <si>
    <t>時</t>
    <rPh sb="0" eb="1">
      <t>ジ</t>
    </rPh>
    <phoneticPr fontId="2"/>
  </si>
  <si>
    <t>分</t>
    <rPh sb="0" eb="1">
      <t>フン</t>
    </rPh>
    <phoneticPr fontId="2"/>
  </si>
  <si>
    <t>～</t>
    <phoneticPr fontId="2"/>
  </si>
  <si>
    <t>岡山到着予定時間</t>
    <rPh sb="0" eb="2">
      <t>オカヤマ</t>
    </rPh>
    <rPh sb="2" eb="4">
      <t>トウチャク</t>
    </rPh>
    <rPh sb="4" eb="6">
      <t>ヨテイ</t>
    </rPh>
    <rPh sb="6" eb="8">
      <t>ジカン</t>
    </rPh>
    <phoneticPr fontId="2"/>
  </si>
  <si>
    <t>頃</t>
    <rPh sb="0" eb="1">
      <t>コロ</t>
    </rPh>
    <phoneticPr fontId="2"/>
  </si>
  <si>
    <t>予想されるスターティングメンバー　　番号を記入して下さい</t>
    <rPh sb="0" eb="2">
      <t>ヨソウ</t>
    </rPh>
    <rPh sb="18" eb="20">
      <t>バンゴウ</t>
    </rPh>
    <rPh sb="21" eb="23">
      <t>キニュウ</t>
    </rPh>
    <rPh sb="25" eb="26">
      <t>クダ</t>
    </rPh>
    <phoneticPr fontId="2"/>
  </si>
  <si>
    <t>，</t>
    <phoneticPr fontId="2"/>
  </si>
  <si>
    <t>，</t>
    <phoneticPr fontId="2"/>
  </si>
  <si>
    <t>『会場への移送について』</t>
    <rPh sb="1" eb="3">
      <t>カイジョウ</t>
    </rPh>
    <rPh sb="5" eb="7">
      <t>イソウ</t>
    </rPh>
    <phoneticPr fontId="2"/>
  </si>
  <si>
    <t>岡山駅,ホテルから各会場への移送は，あらかじめ予約をしていただきましたら，下記料金にて</t>
    <rPh sb="0" eb="2">
      <t>オカヤマ</t>
    </rPh>
    <rPh sb="2" eb="3">
      <t>エキ</t>
    </rPh>
    <rPh sb="9" eb="12">
      <t>カクカイジョウ</t>
    </rPh>
    <rPh sb="14" eb="16">
      <t>イソウ</t>
    </rPh>
    <rPh sb="23" eb="25">
      <t>ヨヤク</t>
    </rPh>
    <rPh sb="37" eb="39">
      <t>カキ</t>
    </rPh>
    <rPh sb="39" eb="41">
      <t>リョウキン</t>
    </rPh>
    <phoneticPr fontId="2"/>
  </si>
  <si>
    <t>お取り次ぎいたします。通常料金より割安になりますので，ぜひご利用下さい。</t>
    <rPh sb="1" eb="2">
      <t>ト</t>
    </rPh>
    <rPh sb="3" eb="4">
      <t>ツ</t>
    </rPh>
    <rPh sb="11" eb="13">
      <t>ツウジョウ</t>
    </rPh>
    <rPh sb="13" eb="15">
      <t>リョウキン</t>
    </rPh>
    <rPh sb="17" eb="19">
      <t>ワリヤス</t>
    </rPh>
    <rPh sb="30" eb="32">
      <t>リヨウ</t>
    </rPh>
    <rPh sb="32" eb="33">
      <t>クダ</t>
    </rPh>
    <phoneticPr fontId="2"/>
  </si>
  <si>
    <t>なお，変更など必要な場合は，お早めに当社までご連絡下さい。</t>
    <rPh sb="3" eb="5">
      <t>ヘンコウ</t>
    </rPh>
    <rPh sb="7" eb="9">
      <t>ヒツヨウ</t>
    </rPh>
    <rPh sb="10" eb="12">
      <t>バアイ</t>
    </rPh>
    <rPh sb="15" eb="16">
      <t>ハヤ</t>
    </rPh>
    <rPh sb="18" eb="20">
      <t>トウシャ</t>
    </rPh>
    <rPh sb="23" eb="25">
      <t>レンラク</t>
    </rPh>
    <rPh sb="25" eb="26">
      <t>クダ</t>
    </rPh>
    <phoneticPr fontId="2"/>
  </si>
  <si>
    <t>乗車日</t>
    <rPh sb="0" eb="2">
      <t>ジョウシャ</t>
    </rPh>
    <rPh sb="2" eb="3">
      <t>ヒ</t>
    </rPh>
    <phoneticPr fontId="2"/>
  </si>
  <si>
    <t>出発時間</t>
    <rPh sb="0" eb="2">
      <t>シュッパツ</t>
    </rPh>
    <rPh sb="2" eb="4">
      <t>ジカン</t>
    </rPh>
    <phoneticPr fontId="2"/>
  </si>
  <si>
    <t>乗車人数</t>
    <rPh sb="0" eb="2">
      <t>ジョウシャ</t>
    </rPh>
    <rPh sb="2" eb="3">
      <t>ニン</t>
    </rPh>
    <rPh sb="3" eb="4">
      <t>スウ</t>
    </rPh>
    <phoneticPr fontId="2"/>
  </si>
  <si>
    <t>乗　車　区　間</t>
    <rPh sb="0" eb="1">
      <t>ジョウ</t>
    </rPh>
    <rPh sb="2" eb="3">
      <t>クルマ</t>
    </rPh>
    <rPh sb="4" eb="5">
      <t>ク</t>
    </rPh>
    <rPh sb="6" eb="7">
      <t>カン</t>
    </rPh>
    <phoneticPr fontId="2"/>
  </si>
  <si>
    <t>車　種</t>
    <rPh sb="0" eb="1">
      <t>クルマ</t>
    </rPh>
    <rPh sb="2" eb="3">
      <t>タネ</t>
    </rPh>
    <phoneticPr fontId="2"/>
  </si>
  <si>
    <t>台　数</t>
    <rPh sb="0" eb="1">
      <t>ダイ</t>
    </rPh>
    <rPh sb="2" eb="3">
      <t>カズ</t>
    </rPh>
    <phoneticPr fontId="2"/>
  </si>
  <si>
    <t>料　金</t>
    <rPh sb="0" eb="1">
      <t>リョウ</t>
    </rPh>
    <rPh sb="2" eb="3">
      <t>キン</t>
    </rPh>
    <phoneticPr fontId="2"/>
  </si>
  <si>
    <t>～</t>
    <phoneticPr fontId="2"/>
  </si>
  <si>
    <t>自動的に「参加申込書」・「宿泊・弁当申込書」・「バス･タクシー申込書」が完成します。</t>
    <rPh sb="0" eb="3">
      <t>ジドウテキ</t>
    </rPh>
    <rPh sb="13" eb="15">
      <t>シュクハク</t>
    </rPh>
    <rPh sb="16" eb="18">
      <t>ベントウ</t>
    </rPh>
    <rPh sb="18" eb="21">
      <t>モウシコミショ</t>
    </rPh>
    <rPh sb="36" eb="38">
      <t>カンセイ</t>
    </rPh>
    <phoneticPr fontId="2"/>
  </si>
  <si>
    <t>「変更・取消依頼書（ＦＡＸ用）」は宿舎決定後にご利用ください。</t>
  </si>
  <si>
    <t>フリガナ</t>
  </si>
  <si>
    <t>府県名</t>
  </si>
  <si>
    <t>男　女</t>
  </si>
  <si>
    <t>チーム名</t>
  </si>
  <si>
    <t>連絡
責任者</t>
  </si>
  <si>
    <t>携帯電話</t>
  </si>
  <si>
    <t>新チームの主な成績</t>
  </si>
  <si>
    <t xml:space="preserve">予想されるスターティングメンバー　　      </t>
  </si>
  <si>
    <t>，</t>
  </si>
  <si>
    <t>マネージャー</t>
  </si>
  <si>
    <t>帯同審判員</t>
  </si>
  <si>
    <t>番号</t>
  </si>
  <si>
    <t>選　手　名</t>
  </si>
  <si>
    <t>学　年</t>
  </si>
  <si>
    <t>身　長</t>
  </si>
  <si>
    <t>年</t>
  </si>
  <si>
    <t>ｃｍ</t>
  </si>
  <si>
    <t>希望する</t>
  </si>
  <si>
    <t>希望しない</t>
  </si>
  <si>
    <t>前日練習試合を希望する場合，　　希望時間</t>
  </si>
  <si>
    <t>時</t>
  </si>
  <si>
    <t>分</t>
  </si>
  <si>
    <t>～</t>
  </si>
  <si>
    <t>岡山到着予定時間</t>
  </si>
  <si>
    <t>頃</t>
  </si>
  <si>
    <t xml:space="preserve"> 申し込み先（メールまたはFAXでお願い致します）</t>
  </si>
  <si>
    <t>E-mail</t>
  </si>
  <si>
    <t xml:space="preserve"> 変更・問い合わせ先</t>
  </si>
  <si>
    <t>　　　スカイトラベル株式会社</t>
  </si>
  <si>
    <t>　　　〒７００－０８５１　　　　　岡山市北区七日市西町７番４８号</t>
  </si>
  <si>
    <t>　　　　　　　　　　　　　　　　　　TEL　０８６－２２１－３６３６</t>
  </si>
  <si>
    <t>　　　　　　　　　　　　　　　　　　FAX　０８６－２２１－３６６６</t>
  </si>
  <si>
    <t>　　　　　　　　　　　　　　　　　　営業時間　１０：００～１８：００（毎日曜日･祝日定休）</t>
  </si>
  <si>
    <t>内　　　訳</t>
  </si>
  <si>
    <t>食 事 区 分</t>
  </si>
  <si>
    <t>夕食</t>
  </si>
  <si>
    <t>宿泊</t>
  </si>
  <si>
    <t>朝食</t>
  </si>
  <si>
    <t>引率者</t>
  </si>
  <si>
    <t>男子</t>
  </si>
  <si>
    <t>女子</t>
  </si>
  <si>
    <t>選　手
（中学生）</t>
  </si>
  <si>
    <t>保護者</t>
  </si>
  <si>
    <t>合　　計</t>
  </si>
  <si>
    <t>希望宿泊タイプ</t>
  </si>
  <si>
    <t>＊人数を書き込んでください。必ず控えをとっておいて下さい。</t>
  </si>
  <si>
    <t>第一希望</t>
  </si>
  <si>
    <t>第二希望</t>
  </si>
  <si>
    <t>■</t>
  </si>
  <si>
    <t>弁当申し込み</t>
  </si>
  <si>
    <t>個</t>
  </si>
  <si>
    <t>【注意事項】</t>
  </si>
  <si>
    <t>宿舎到着予定時刻</t>
  </si>
  <si>
    <t>月</t>
  </si>
  <si>
    <t>日</t>
  </si>
  <si>
    <t>時頃</t>
  </si>
  <si>
    <t>利用交通機関</t>
  </si>
  <si>
    <t>駐車場の要否</t>
  </si>
  <si>
    <t>マイクロバス･大型バス</t>
  </si>
  <si>
    <t>ｍ</t>
  </si>
  <si>
    <t>台</t>
  </si>
  <si>
    <t>自家用車</t>
  </si>
  <si>
    <t>懇親会出席者名</t>
  </si>
  <si>
    <t>連絡事項</t>
  </si>
  <si>
    <t>〈片道料金〉</t>
  </si>
  <si>
    <t>記　　号</t>
  </si>
  <si>
    <t>車　　種</t>
  </si>
  <si>
    <t>タクシー（４人乗り）</t>
  </si>
  <si>
    <t>ジャンボタクシー（９人乗り）</t>
  </si>
  <si>
    <t>タクシー申し込み　ご記入できるところのみを記入していただいてお申し込みください。</t>
  </si>
  <si>
    <t>乗車日</t>
  </si>
  <si>
    <t>出発時間</t>
  </si>
  <si>
    <t>乗　車　区　間</t>
  </si>
  <si>
    <t>乗車人数</t>
  </si>
  <si>
    <t>車　種</t>
  </si>
  <si>
    <t>台　数</t>
  </si>
  <si>
    <t>料　金</t>
  </si>
  <si>
    <t>12/25（前日）</t>
    <rPh sb="6" eb="8">
      <t>ゼンジツ</t>
    </rPh>
    <phoneticPr fontId="2"/>
  </si>
  <si>
    <t>前日練習試合（25日）</t>
    <rPh sb="0" eb="2">
      <t>ゼンジツ</t>
    </rPh>
    <rPh sb="2" eb="4">
      <t>レンシュウ</t>
    </rPh>
    <rPh sb="4" eb="6">
      <t>シアイ</t>
    </rPh>
    <rPh sb="9" eb="10">
      <t>ニチ</t>
    </rPh>
    <phoneticPr fontId="2"/>
  </si>
  <si>
    <t>26日の試合順でご希望があれば，ご記入下さい</t>
    <rPh sb="2" eb="3">
      <t>ニチ</t>
    </rPh>
    <rPh sb="4" eb="6">
      <t>シアイ</t>
    </rPh>
    <rPh sb="6" eb="7">
      <t>ジュン</t>
    </rPh>
    <rPh sb="9" eb="11">
      <t>キボウ</t>
    </rPh>
    <rPh sb="17" eb="19">
      <t>キニュウ</t>
    </rPh>
    <rPh sb="19" eb="20">
      <t>クダ</t>
    </rPh>
    <phoneticPr fontId="2"/>
  </si>
  <si>
    <t>前日練習試合（25日）</t>
    <phoneticPr fontId="2"/>
  </si>
  <si>
    <t>26日の試合順でご希望があれば，ご記入下さい</t>
    <phoneticPr fontId="2"/>
  </si>
  <si>
    <t>帯同　　審判員</t>
    <rPh sb="0" eb="2">
      <t>タイドウ</t>
    </rPh>
    <rPh sb="4" eb="7">
      <t>シンパンイン</t>
    </rPh>
    <phoneticPr fontId="27"/>
  </si>
  <si>
    <t>公認・　未公認</t>
    <rPh sb="0" eb="2">
      <t>コウニン</t>
    </rPh>
    <rPh sb="4" eb="5">
      <t>ミ</t>
    </rPh>
    <rPh sb="5" eb="7">
      <t>コウニン</t>
    </rPh>
    <phoneticPr fontId="27"/>
  </si>
  <si>
    <t>記入がない場合は駐車場の確保ができない場合があります。</t>
    <rPh sb="0" eb="2">
      <t>キニュウ</t>
    </rPh>
    <rPh sb="5" eb="7">
      <t>バアイ</t>
    </rPh>
    <rPh sb="8" eb="11">
      <t>チュウシャジョウ</t>
    </rPh>
    <rPh sb="12" eb="14">
      <t>カクホ</t>
    </rPh>
    <rPh sb="19" eb="21">
      <t>バアイ</t>
    </rPh>
    <phoneticPr fontId="2"/>
  </si>
  <si>
    <t>※駐車場のご利用があるチームは，必ず詳細をご記入ください。</t>
    <rPh sb="1" eb="4">
      <t>チュウシャジョウ</t>
    </rPh>
    <rPh sb="6" eb="8">
      <t>リヨウ</t>
    </rPh>
    <rPh sb="16" eb="17">
      <t>カナラ</t>
    </rPh>
    <rPh sb="18" eb="20">
      <t>ショウサイ</t>
    </rPh>
    <rPh sb="22" eb="24">
      <t>キニュウ</t>
    </rPh>
    <phoneticPr fontId="2"/>
  </si>
  <si>
    <t>ドライバー</t>
    <phoneticPr fontId="2"/>
  </si>
  <si>
    <t>タクシー・バス申し込み　ご記入できるところのみを記入していただいてお申し込みください。</t>
    <rPh sb="7" eb="8">
      <t>モウ</t>
    </rPh>
    <rPh sb="9" eb="10">
      <t>コ</t>
    </rPh>
    <rPh sb="13" eb="15">
      <t>キニュウ</t>
    </rPh>
    <rPh sb="24" eb="26">
      <t>キニュウ</t>
    </rPh>
    <rPh sb="34" eb="35">
      <t>モウ</t>
    </rPh>
    <rPh sb="36" eb="37">
      <t>コ</t>
    </rPh>
    <phoneticPr fontId="2"/>
  </si>
  <si>
    <t>〈料金〉</t>
    <rPh sb="1" eb="3">
      <t>リョウキン</t>
    </rPh>
    <phoneticPr fontId="2"/>
  </si>
  <si>
    <t>〒</t>
    <phoneticPr fontId="2"/>
  </si>
  <si>
    <t>住　所</t>
    <rPh sb="0" eb="1">
      <t>ジュウ</t>
    </rPh>
    <rPh sb="2" eb="3">
      <t>ショ</t>
    </rPh>
    <phoneticPr fontId="2"/>
  </si>
  <si>
    <t>西日本中学生バスケットボール交歓大会　事務局　　　　柄川　祥</t>
    <rPh sb="0" eb="3">
      <t>ニシニホン</t>
    </rPh>
    <rPh sb="3" eb="6">
      <t>チュウガクセイ</t>
    </rPh>
    <rPh sb="14" eb="16">
      <t>コウカン</t>
    </rPh>
    <rPh sb="16" eb="18">
      <t>タイカイ</t>
    </rPh>
    <rPh sb="19" eb="22">
      <t>ジムキョク</t>
    </rPh>
    <rPh sb="26" eb="27">
      <t>ガラ</t>
    </rPh>
    <rPh sb="27" eb="28">
      <t>カワ</t>
    </rPh>
    <rPh sb="29" eb="30">
      <t>ショウ</t>
    </rPh>
    <phoneticPr fontId="2"/>
  </si>
  <si>
    <t>westjapan_jhs_basketball@yahoo.co.jp</t>
    <phoneticPr fontId="27"/>
  </si>
  <si>
    <t xml:space="preserve">誠に申し訳ありませんが、記入したファイルをｅﾒｰﾙで送って下さい。送り先は　ｅﾒｰﾙｱﾄﾞﾚｽ　westjapan_jhs_basketball@yahoo.co.jp
</t>
    <rPh sb="0" eb="1">
      <t>マコト</t>
    </rPh>
    <rPh sb="2" eb="3">
      <t>モウ</t>
    </rPh>
    <rPh sb="4" eb="5">
      <t>ワケ</t>
    </rPh>
    <rPh sb="12" eb="14">
      <t>キニュウ</t>
    </rPh>
    <rPh sb="26" eb="27">
      <t>オク</t>
    </rPh>
    <rPh sb="29" eb="30">
      <t>クダ</t>
    </rPh>
    <rPh sb="33" eb="34">
      <t>オク</t>
    </rPh>
    <rPh sb="35" eb="36">
      <t>サキ</t>
    </rPh>
    <phoneticPr fontId="2"/>
  </si>
  <si>
    <t>A</t>
    <phoneticPr fontId="2"/>
  </si>
  <si>
    <t>（３） タクシー・バスについて</t>
    <phoneticPr fontId="2"/>
  </si>
  <si>
    <t>　　　（大会期間中は会場の『宿泊受付』にご連絡ください。）</t>
    <phoneticPr fontId="2"/>
  </si>
  <si>
    <t>＊個数を書き込んでください。必ず控えをとっておいてください。</t>
    <phoneticPr fontId="2"/>
  </si>
  <si>
    <t>＊個数を書き込んでください。必ず控えをとっておいてください。</t>
    <phoneticPr fontId="2"/>
  </si>
  <si>
    <t>B</t>
    <phoneticPr fontId="2"/>
  </si>
  <si>
    <t>記　　号</t>
    <rPh sb="0" eb="1">
      <t>キ</t>
    </rPh>
    <rPh sb="3" eb="4">
      <t>ゴウ</t>
    </rPh>
    <phoneticPr fontId="2"/>
  </si>
  <si>
    <t>車　　種</t>
    <rPh sb="0" eb="1">
      <t>クルマ</t>
    </rPh>
    <rPh sb="3" eb="4">
      <t>タネ</t>
    </rPh>
    <phoneticPr fontId="2"/>
  </si>
  <si>
    <t>タクシー（４人乗り）</t>
    <rPh sb="6" eb="7">
      <t>ニン</t>
    </rPh>
    <rPh sb="7" eb="8">
      <t>ノ</t>
    </rPh>
    <phoneticPr fontId="2"/>
  </si>
  <si>
    <t>ジャンボタクシー（９人乗り）</t>
    <rPh sb="10" eb="11">
      <t>ニン</t>
    </rPh>
    <rPh sb="11" eb="12">
      <t>ノ</t>
    </rPh>
    <phoneticPr fontId="2"/>
  </si>
  <si>
    <t>バスをご希望のチームは別途ご相談下さい。</t>
    <rPh sb="4" eb="6">
      <t>キボウ</t>
    </rPh>
    <rPh sb="11" eb="13">
      <t>ベット</t>
    </rPh>
    <rPh sb="14" eb="16">
      <t>ソウダン</t>
    </rPh>
    <rPh sb="16" eb="17">
      <t>クダ</t>
    </rPh>
    <phoneticPr fontId="34"/>
  </si>
  <si>
    <t>コーチ</t>
    <phoneticPr fontId="2"/>
  </si>
  <si>
    <t>Aコーチ</t>
    <phoneticPr fontId="2"/>
  </si>
  <si>
    <t>コーチ</t>
    <phoneticPr fontId="27"/>
  </si>
  <si>
    <t>Aコーチ</t>
    <phoneticPr fontId="27"/>
  </si>
  <si>
    <t>①-１</t>
    <phoneticPr fontId="2"/>
  </si>
  <si>
    <t>①-２</t>
    <phoneticPr fontId="2"/>
  </si>
  <si>
    <t>②-１</t>
    <phoneticPr fontId="2"/>
  </si>
  <si>
    <t>②-２</t>
    <phoneticPr fontId="2"/>
  </si>
  <si>
    <t>級</t>
    <rPh sb="0" eb="1">
      <t>キュウ</t>
    </rPh>
    <phoneticPr fontId="2"/>
  </si>
  <si>
    <t>中学校
チーム</t>
    <rPh sb="0" eb="3">
      <t>チュウガッコウ</t>
    </rPh>
    <phoneticPr fontId="2"/>
  </si>
  <si>
    <t>代表電話</t>
    <rPh sb="0" eb="2">
      <t>ダイヒョウ</t>
    </rPh>
    <rPh sb="2" eb="4">
      <t>デンワ</t>
    </rPh>
    <phoneticPr fontId="2"/>
  </si>
  <si>
    <t>代表FAX</t>
    <rPh sb="0" eb="2">
      <t>ダイヒョウ</t>
    </rPh>
    <phoneticPr fontId="2"/>
  </si>
  <si>
    <t>代表・FAX</t>
    <rPh sb="0" eb="2">
      <t>ダイヒョウ</t>
    </rPh>
    <phoneticPr fontId="2"/>
  </si>
  <si>
    <t>代表・電話</t>
    <rPh sb="0" eb="2">
      <t>ダイヒョウ</t>
    </rPh>
    <rPh sb="3" eb="5">
      <t>デンワ</t>
    </rPh>
    <phoneticPr fontId="2"/>
  </si>
  <si>
    <t>連絡用
ﾒｰﾙアドレス</t>
    <rPh sb="0" eb="3">
      <t>レンラクヨウ</t>
    </rPh>
    <phoneticPr fontId="2"/>
  </si>
  <si>
    <t>中 学 校
チーム</t>
    <phoneticPr fontId="2"/>
  </si>
  <si>
    <t>代表電話</t>
    <rPh sb="0" eb="2">
      <t>ダイヒョウ</t>
    </rPh>
    <phoneticPr fontId="2"/>
  </si>
  <si>
    <t>代表FAX</t>
    <rPh sb="0" eb="2">
      <t>ダイヒョウ</t>
    </rPh>
    <phoneticPr fontId="2"/>
  </si>
  <si>
    <t>学校・チーム
所在地</t>
    <phoneticPr fontId="2"/>
  </si>
  <si>
    <t>〒７０１－２５０３　　赤磐市周匝１６１</t>
    <rPh sb="11" eb="13">
      <t>アカイワ</t>
    </rPh>
    <rPh sb="14" eb="16">
      <t>スサイ</t>
    </rPh>
    <phoneticPr fontId="27"/>
  </si>
  <si>
    <t>ＦＡＸ０８６－９５４－２５４０</t>
    <phoneticPr fontId="2"/>
  </si>
  <si>
    <t>中 学 校
チーム</t>
    <phoneticPr fontId="2"/>
  </si>
  <si>
    <t>学校・チーム
所在地</t>
    <rPh sb="0" eb="2">
      <t>ガッコウ</t>
    </rPh>
    <phoneticPr fontId="2"/>
  </si>
  <si>
    <t>①-１</t>
    <phoneticPr fontId="2"/>
  </si>
  <si>
    <t>①-２</t>
    <phoneticPr fontId="2"/>
  </si>
  <si>
    <t>②-１</t>
    <phoneticPr fontId="2"/>
  </si>
  <si>
    <t>中 学 校
チーム</t>
    <rPh sb="0" eb="1">
      <t>ナカ</t>
    </rPh>
    <rPh sb="2" eb="3">
      <t>ガク</t>
    </rPh>
    <rPh sb="4" eb="5">
      <t>コウ</t>
    </rPh>
    <phoneticPr fontId="2"/>
  </si>
  <si>
    <t>ＦＡＸ０８６－９５４－２５４０</t>
    <phoneticPr fontId="2"/>
  </si>
  <si>
    <t>中 学 校
チーム</t>
    <phoneticPr fontId="27"/>
  </si>
  <si>
    <t>学校・チーム
所在地</t>
    <phoneticPr fontId="27"/>
  </si>
  <si>
    <t>代表電話</t>
    <rPh sb="0" eb="2">
      <t>ダイヒョウ</t>
    </rPh>
    <phoneticPr fontId="27"/>
  </si>
  <si>
    <t>代表FAX</t>
    <rPh sb="0" eb="2">
      <t>ダイヒョウ</t>
    </rPh>
    <phoneticPr fontId="27"/>
  </si>
  <si>
    <t>学校・チーム
所在地</t>
    <rPh sb="0" eb="2">
      <t>ガッコウ</t>
    </rPh>
    <rPh sb="7" eb="10">
      <t>ショザイチ</t>
    </rPh>
    <phoneticPr fontId="2"/>
  </si>
  <si>
    <t>※今大会については、各順位決定試合後に表彰式を行います。</t>
    <rPh sb="1" eb="2">
      <t>KONNKA</t>
    </rPh>
    <rPh sb="2" eb="4">
      <t>TAIKA</t>
    </rPh>
    <rPh sb="10" eb="13">
      <t xml:space="preserve">カク </t>
    </rPh>
    <rPh sb="13" eb="18">
      <t>KETTE</t>
    </rPh>
    <rPh sb="19" eb="22">
      <t>HYO</t>
    </rPh>
    <rPh sb="23" eb="24">
      <t>OKONA</t>
    </rPh>
    <phoneticPr fontId="2"/>
  </si>
  <si>
    <t>ＴＥＬ０９０ｰ６８４４ｰ９００７</t>
    <phoneticPr fontId="2"/>
  </si>
  <si>
    <t>ＴＥＬ０９０ｰ６８４４ｰ９００７</t>
    <phoneticPr fontId="2"/>
  </si>
  <si>
    <t>趣　  旨</t>
  </si>
  <si>
    <t>　他県の優秀な中学生チームとの交歓試合を行うことにより，優秀な指導者から指導を受ける機会を与え，岡山県下中学生のバスケットボール技術および競技力の向上を図るとともに，相互の親睦を図る。</t>
  </si>
  <si>
    <t>主　  催</t>
  </si>
  <si>
    <t>共　  催</t>
  </si>
  <si>
    <t>主　  管</t>
  </si>
  <si>
    <t>後　  援</t>
  </si>
  <si>
    <t>　岡山県教育委員会　　岡山市教育委員会　　岡山県中学校体育連盟</t>
  </si>
  <si>
    <t>会　  期</t>
  </si>
  <si>
    <t xml:space="preserve"> </t>
  </si>
  <si>
    <t>日 　 程</t>
  </si>
  <si>
    <t>　閉会式　　女子；１４：００決勝リーグ終了後(決勝リーグ進出４チームで)</t>
    <phoneticPr fontId="2"/>
  </si>
  <si>
    <t>　　　　　　男子；１５：２０決勝リーグ終了後(決勝リーグ進出４チームで)</t>
    <phoneticPr fontId="2"/>
  </si>
  <si>
    <t>会　  場</t>
  </si>
  <si>
    <t>参加資格</t>
  </si>
  <si>
    <t>　各県バスケットボール協会より推薦された男女各１８チーム(計３６チーム)。       チームの人数は，コーチ･アシスタントコーチ･マネージャー･チーム関係者１名および選手２０名程度とする。</t>
    <rPh sb="88" eb="89">
      <t>メイ</t>
    </rPh>
    <rPh sb="89" eb="91">
      <t>テイド</t>
    </rPh>
    <phoneticPr fontId="2"/>
  </si>
  <si>
    <t>競技規則</t>
  </si>
  <si>
    <t>　(２)(財)日本バスケットボール協会検定球モルテン男子７号球革製，</t>
  </si>
  <si>
    <t>　　　女子６号球革製を使用する。</t>
  </si>
  <si>
    <t>競技方法</t>
  </si>
  <si>
    <t>　(１)２６日　３チームによる予選リーグ戦(１次リーグ戦)</t>
  </si>
  <si>
    <t>　　　２７日　同一順位チーム(３チームずつ２ブロック)による順位リーグ　</t>
  </si>
  <si>
    <t>　　　（２次リーグ戦）</t>
  </si>
  <si>
    <t>　※１位リーグの各ブロック上位２チームが，決勝リーグに進むことができる。</t>
  </si>
  <si>
    <t>　　　２８日　決勝リーグ(２日目の当該試合を生かし，他ﾌﾞﾛｯｸ上位２チーム　　</t>
  </si>
  <si>
    <t>　　　と試合を行う)順位決定戦。１位リーグ各ﾌﾞﾛｯｸ３位・２位リーグ各ﾌﾞﾛｯｸ</t>
  </si>
  <si>
    <t>　　　１位同士の対戦。</t>
  </si>
  <si>
    <t>　　　希望チームによる交歓試合</t>
  </si>
  <si>
    <t>　(２)リーグ戦での同率の場合の順位の決定は下記の通りとする。</t>
  </si>
  <si>
    <t>　　　１)順位は勝ち点によって決める。勝２点，負１点，棄権０点とする。　</t>
  </si>
  <si>
    <t>　　　２)勝ち点の同じチームが３チーム生じた場合は，当該３チームにおける</t>
  </si>
  <si>
    <t>　　　　①得失点差により順位を決定する。</t>
  </si>
  <si>
    <t>　　　　②ゴールアベレージ(総得点/総失点)の大なる方を上位とする。　　</t>
  </si>
  <si>
    <t>　　　　③それでも同位チームが生じた場合は，勝者を上位とする。　　</t>
  </si>
  <si>
    <t>表　 彰</t>
  </si>
  <si>
    <t>　１位には優勝旗・優勝カップ(持ち回り)と楯。</t>
    <phoneticPr fontId="2"/>
  </si>
  <si>
    <t>参加申込</t>
  </si>
  <si>
    <t>　　　までに下記に申し込むこと。（メールでお願いします。）</t>
  </si>
  <si>
    <t>　(２)申込先</t>
  </si>
  <si>
    <t>西日本中学生バスケットボール交歓大会事務局　　　　柄川　祥</t>
  </si>
  <si>
    <t>携帯　０９０－６８４４－９００７</t>
  </si>
  <si>
    <t>westjapan_jhs_basketball@yahoo.co.jp</t>
  </si>
  <si>
    <t>参 加 費</t>
  </si>
  <si>
    <t>　10，000円（大会１日目の受付時にお願いします。）</t>
  </si>
  <si>
    <t>組み合せ</t>
  </si>
  <si>
    <t>　主催者により，責任抽選とし，決定次第各チームに連絡する。</t>
  </si>
  <si>
    <t>　※１２月８日前後になります。</t>
  </si>
  <si>
    <t>災害補償</t>
  </si>
  <si>
    <t xml:space="preserve">  大会期間中の傷害については，救急処置を行うが，それ以外は負わない。</t>
  </si>
  <si>
    <t>　(参加に際しては，スポーツ傷害保険・交通保険等をかけて下さい。)</t>
  </si>
  <si>
    <t>宿　　泊</t>
  </si>
  <si>
    <t xml:space="preserve">  別紙宿泊申込用紙参照のこと。参加申込書と一緒に申し込むこと。</t>
  </si>
  <si>
    <t>そ の 他</t>
  </si>
  <si>
    <t xml:space="preserve">  (１)開会式は行わない。</t>
  </si>
  <si>
    <t xml:space="preserve">  (２)２５日に練習試合を設けているので，練習試合希望のチームは申込の際に</t>
  </si>
  <si>
    <t>　　　希望時間を連絡のこと。</t>
  </si>
  <si>
    <t>連 絡 先</t>
  </si>
  <si>
    <t xml:space="preserve">  (１)大会開催前</t>
  </si>
  <si>
    <t xml:space="preserve">  (２)大会期間中</t>
  </si>
  <si>
    <t>大会本部　　柄川　祥</t>
  </si>
  <si>
    <t>前日練習試合を希望する場合，
希望時間</t>
    <rPh sb="0" eb="2">
      <t>ゼンジツ</t>
    </rPh>
    <rPh sb="2" eb="6">
      <t>レンシュウシアイ</t>
    </rPh>
    <rPh sb="7" eb="9">
      <t>キボウ</t>
    </rPh>
    <rPh sb="11" eb="13">
      <t>バアイ</t>
    </rPh>
    <rPh sb="15" eb="17">
      <t>キボウ</t>
    </rPh>
    <rPh sb="17" eb="19">
      <t>ジカン</t>
    </rPh>
    <phoneticPr fontId="2"/>
  </si>
  <si>
    <t>26日の試合順　　　　　　　　　　　　　　①　９：３０　②１０：４５　③１２：００　　　④１３：１５　⑤１４：３０　⑥１５：４５</t>
    <rPh sb="2" eb="3">
      <t>ニチ</t>
    </rPh>
    <rPh sb="4" eb="6">
      <t>シアイ</t>
    </rPh>
    <rPh sb="6" eb="7">
      <t>ジュン</t>
    </rPh>
    <phoneticPr fontId="2"/>
  </si>
  <si>
    <t>シティホテル</t>
    <phoneticPr fontId="2"/>
  </si>
  <si>
    <t>ビジネスホテル</t>
    <phoneticPr fontId="2"/>
  </si>
  <si>
    <t>C</t>
    <phoneticPr fontId="2"/>
  </si>
  <si>
    <t xml:space="preserve">　岡山県バスケットボール協会 </t>
    <phoneticPr fontId="2"/>
  </si>
  <si>
    <t>　(公財)ＯＨＫスポーツ振興財団　 株式会社DUPER   株式会社モルテン</t>
    <phoneticPr fontId="2"/>
  </si>
  <si>
    <t>　</t>
    <phoneticPr fontId="2"/>
  </si>
  <si>
    <t>　岡山県バスケットボール協会 U15部会</t>
    <rPh sb="18" eb="20">
      <t>ブカイ</t>
    </rPh>
    <phoneticPr fontId="2"/>
  </si>
  <si>
    <t>　岡山市総合文化体育館（１２月２６日～２８日）　</t>
  </si>
  <si>
    <t>　　　　岡山市南区浦安南町４９３－２　TEL０８６－２６３－７４７４</t>
  </si>
  <si>
    <t>　岡山市六番川水の公園体育館（１２月２６日～２７日）　</t>
  </si>
  <si>
    <t>　　　　岡山市東区升田６１４－６４　　TEL０８６－９４８－４５１５</t>
  </si>
  <si>
    <t>　２位には楯，１～８位には賞状を授与する。</t>
    <phoneticPr fontId="2"/>
  </si>
  <si>
    <t>　(１)期　限</t>
    <phoneticPr fontId="2"/>
  </si>
  <si>
    <t>代表者会</t>
  </si>
  <si>
    <t>　今年度に関しては、代表者会は行いません。</t>
    <phoneticPr fontId="2"/>
  </si>
  <si>
    <t xml:space="preserve">  (懇親会)</t>
  </si>
  <si>
    <t>〒７０２－８０２４　　岡山市南区浦安南町４９３－２</t>
  </si>
  <si>
    <t>岡山市総合文化体育館</t>
  </si>
  <si>
    <t>ＴＥＬ０８６－２５３－３９４４(代)</t>
  </si>
  <si>
    <t>　　　基本的に選手は相部屋となります。但しホテルによってはシングルになる場合があります。</t>
    <rPh sb="3" eb="5">
      <t>キホン</t>
    </rPh>
    <rPh sb="5" eb="6">
      <t>テキ</t>
    </rPh>
    <rPh sb="7" eb="9">
      <t>センシュ</t>
    </rPh>
    <rPh sb="10" eb="13">
      <t>アイベヤ</t>
    </rPh>
    <rPh sb="19" eb="20">
      <t>タダ</t>
    </rPh>
    <rPh sb="36" eb="38">
      <t>バアイ</t>
    </rPh>
    <phoneticPr fontId="2"/>
  </si>
  <si>
    <t>岡山市総合文化体育館</t>
    <rPh sb="0" eb="3">
      <t>オカヤマシ</t>
    </rPh>
    <rPh sb="3" eb="5">
      <t>ソウゴウ</t>
    </rPh>
    <rPh sb="5" eb="7">
      <t>ブンカ</t>
    </rPh>
    <rPh sb="7" eb="10">
      <t>タイイクカン</t>
    </rPh>
    <phoneticPr fontId="2"/>
  </si>
  <si>
    <t>六番川水の公園体育館</t>
    <rPh sb="0" eb="2">
      <t>ロクバン</t>
    </rPh>
    <rPh sb="2" eb="3">
      <t>ガワ</t>
    </rPh>
    <rPh sb="3" eb="4">
      <t>ミズ</t>
    </rPh>
    <rPh sb="5" eb="7">
      <t>コウエン</t>
    </rPh>
    <rPh sb="7" eb="10">
      <t>タイイクカン</t>
    </rPh>
    <phoneticPr fontId="2"/>
  </si>
  <si>
    <t>六番川水の公園体育館</t>
    <rPh sb="0" eb="3">
      <t>ロクバンガワ</t>
    </rPh>
    <rPh sb="3" eb="4">
      <t>ミズ</t>
    </rPh>
    <rPh sb="5" eb="7">
      <t>コウエン</t>
    </rPh>
    <rPh sb="7" eb="10">
      <t>タイイクカン</t>
    </rPh>
    <phoneticPr fontId="2"/>
  </si>
  <si>
    <t>解説シートを参照（A～C）</t>
    <rPh sb="0" eb="2">
      <t>カイセツ</t>
    </rPh>
    <rPh sb="6" eb="8">
      <t>サンショウ</t>
    </rPh>
    <phoneticPr fontId="2"/>
  </si>
  <si>
    <t>第39回西日本中学生バスケットボール交歓大会申込書類記入欄</t>
    <rPh sb="0" eb="1">
      <t>ダイ</t>
    </rPh>
    <rPh sb="3" eb="4">
      <t>カイ</t>
    </rPh>
    <rPh sb="4" eb="7">
      <t>ニシニホン</t>
    </rPh>
    <rPh sb="7" eb="10">
      <t>チュウガクセイ</t>
    </rPh>
    <rPh sb="18" eb="20">
      <t>コウカン</t>
    </rPh>
    <rPh sb="20" eb="22">
      <t>タイカイ</t>
    </rPh>
    <rPh sb="22" eb="24">
      <t>モウシコ</t>
    </rPh>
    <rPh sb="24" eb="26">
      <t>ショルイ</t>
    </rPh>
    <rPh sb="26" eb="29">
      <t>キニュウラン</t>
    </rPh>
    <phoneticPr fontId="2"/>
  </si>
  <si>
    <t>第３９回西日本中学生バスケットボール交歓大会開催要項</t>
    <phoneticPr fontId="2"/>
  </si>
  <si>
    <t>　令和７年１２月２６日（金）～２８日（日）</t>
    <rPh sb="12" eb="13">
      <t>キン</t>
    </rPh>
    <rPh sb="19" eb="20">
      <t>ヒ</t>
    </rPh>
    <phoneticPr fontId="2"/>
  </si>
  <si>
    <t>　試合開始　　１２月２６日（金）　９：３０～　　　終了時刻　１８：００　</t>
    <rPh sb="14" eb="15">
      <t>キン</t>
    </rPh>
    <phoneticPr fontId="2"/>
  </si>
  <si>
    <t>　　　　　　　１２月２７日（土）　９：００～　　　終了時刻　１７：３０　</t>
    <rPh sb="14" eb="15">
      <t>ド</t>
    </rPh>
    <phoneticPr fontId="2"/>
  </si>
  <si>
    <t>　　　　　　　１２月２８日（日）　９：００～　　　　</t>
    <rPh sb="14" eb="15">
      <t>ヒ</t>
    </rPh>
    <phoneticPr fontId="2"/>
  </si>
  <si>
    <t>　(１)２０２５年度(財)日本バスケットボール協会競技規則による。</t>
    <phoneticPr fontId="2"/>
  </si>
  <si>
    <r>
      <t>　　　所定の参加申込に必要事項を入力の上，</t>
    </r>
    <r>
      <rPr>
        <b/>
        <sz val="11"/>
        <color rgb="FF000000"/>
        <rFont val="ＭＳ Ｐゴシック"/>
        <family val="3"/>
        <charset val="128"/>
      </rPr>
      <t>令和７</t>
    </r>
    <r>
      <rPr>
        <b/>
        <u/>
        <sz val="11"/>
        <color rgb="FF000000"/>
        <rFont val="ＭＳ Ｐゴシック"/>
        <family val="3"/>
        <charset val="128"/>
      </rPr>
      <t>年１１月１４日(金)</t>
    </r>
    <rPh sb="3" eb="5">
      <t>ショテイ</t>
    </rPh>
    <phoneticPr fontId="2"/>
  </si>
  <si>
    <t>第３９回西日本バスケットボール交歓大会</t>
    <rPh sb="0" eb="1">
      <t>ダイ</t>
    </rPh>
    <rPh sb="3" eb="4">
      <t>カイ</t>
    </rPh>
    <rPh sb="4" eb="7">
      <t>ニシニホン</t>
    </rPh>
    <rPh sb="15" eb="17">
      <t>コウカン</t>
    </rPh>
    <rPh sb="17" eb="19">
      <t>タイカイ</t>
    </rPh>
    <phoneticPr fontId="2"/>
  </si>
  <si>
    <t>第３９回西日本中学生バスケットボール交歓大会〈参加申込書〉</t>
    <phoneticPr fontId="2"/>
  </si>
  <si>
    <t>第３９回西日本中学生バスケットボール交歓大会〈宿泊･弁当申込書〉</t>
    <phoneticPr fontId="2"/>
  </si>
  <si>
    <t>第３９回西日本中学生バスケットボール交歓大会〈弁当申込書〉</t>
    <phoneticPr fontId="2"/>
  </si>
  <si>
    <t>第３９回西日本中学生バスケットボール交歓大会〈バス･タクシー申込書〉</t>
    <phoneticPr fontId="2"/>
  </si>
  <si>
    <t>第３９回西日本中学生バスケットボール交歓大会変更・取消　依頼書（ＦＡＸ用）</t>
    <rPh sb="22" eb="24">
      <t>ヘンコウ</t>
    </rPh>
    <rPh sb="25" eb="27">
      <t>トリケ</t>
    </rPh>
    <rPh sb="28" eb="31">
      <t>イライショ</t>
    </rPh>
    <rPh sb="35" eb="36">
      <t>ヨウ</t>
    </rPh>
    <phoneticPr fontId="2"/>
  </si>
  <si>
    <t>ユニバーサルホテルグループ</t>
    <phoneticPr fontId="2"/>
  </si>
  <si>
    <t>　　　シングル確約（監督・コーチ・先生・ドライバーは除く）の場合はお一人様1,100円追加となります。</t>
    <rPh sb="7" eb="9">
      <t>カクヤク</t>
    </rPh>
    <rPh sb="10" eb="12">
      <t>カントク</t>
    </rPh>
    <rPh sb="17" eb="19">
      <t>センセイ</t>
    </rPh>
    <rPh sb="26" eb="27">
      <t>ノゾ</t>
    </rPh>
    <rPh sb="30" eb="32">
      <t>バアイ</t>
    </rPh>
    <rPh sb="34" eb="37">
      <t>ヒトリサマ</t>
    </rPh>
    <rPh sb="42" eb="43">
      <t>エン</t>
    </rPh>
    <rPh sb="43" eb="45">
      <t>ツイカ</t>
    </rPh>
    <phoneticPr fontId="2"/>
  </si>
  <si>
    <t>８００円（お茶付き）税金込み</t>
    <rPh sb="3" eb="4">
      <t>エン</t>
    </rPh>
    <rPh sb="6" eb="7">
      <t>チャ</t>
    </rPh>
    <rPh sb="7" eb="8">
      <t>ツ</t>
    </rPh>
    <rPh sb="10" eb="12">
      <t>ゼイキン</t>
    </rPh>
    <rPh sb="12" eb="13">
      <t>コ</t>
    </rPh>
    <phoneticPr fontId="2"/>
  </si>
  <si>
    <t>６，６００円（片道）</t>
    <rPh sb="5" eb="6">
      <t>エン</t>
    </rPh>
    <rPh sb="7" eb="9">
      <t>カタミチ</t>
    </rPh>
    <phoneticPr fontId="2"/>
  </si>
  <si>
    <t>１３，２００円（往復）</t>
    <rPh sb="6" eb="7">
      <t>エン</t>
    </rPh>
    <rPh sb="8" eb="10">
      <t>オウフク</t>
    </rPh>
    <phoneticPr fontId="2"/>
  </si>
  <si>
    <t>１３，０００円（片道）</t>
    <rPh sb="6" eb="7">
      <t>エン</t>
    </rPh>
    <rPh sb="8" eb="10">
      <t>カタミチ</t>
    </rPh>
    <phoneticPr fontId="2"/>
  </si>
  <si>
    <t>２６，０００円（往復）</t>
    <rPh sb="6" eb="7">
      <t>エン</t>
    </rPh>
    <rPh sb="8" eb="10">
      <t>オウフク</t>
    </rPh>
    <phoneticPr fontId="2"/>
  </si>
  <si>
    <t>８，５００円（片道）</t>
    <rPh sb="5" eb="6">
      <t>エン</t>
    </rPh>
    <rPh sb="7" eb="9">
      <t>カタミチ</t>
    </rPh>
    <phoneticPr fontId="2"/>
  </si>
  <si>
    <t>１７，０００円（往復）</t>
    <rPh sb="6" eb="7">
      <t>エン</t>
    </rPh>
    <rPh sb="8" eb="10">
      <t>オウフク</t>
    </rPh>
    <phoneticPr fontId="2"/>
  </si>
  <si>
    <t>１９，６００円（片道）</t>
    <rPh sb="6" eb="7">
      <t>エン</t>
    </rPh>
    <rPh sb="8" eb="10">
      <t>カタミチ</t>
    </rPh>
    <phoneticPr fontId="2"/>
  </si>
  <si>
    <t>３９，２００円（往復）</t>
    <rPh sb="6" eb="7">
      <t>エン</t>
    </rPh>
    <rPh sb="8" eb="10">
      <t>オウフク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</si>
</sst>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Red]\(0\)"/>
    <numFmt numFmtId="178" formatCode="h:mm;@"/>
  </numFmts>
  <fonts count="57">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name val="HGPｺﾞｼｯｸM"/>
      <family val="3"/>
      <charset val="128"/>
    </font>
    <font>
      <sz val="9"/>
      <name val="HGPｺﾞｼｯｸM"/>
      <family val="3"/>
      <charset val="128"/>
    </font>
    <font>
      <sz val="9"/>
      <name val="HGｺﾞｼｯｸM"/>
      <family val="3"/>
      <charset val="128"/>
    </font>
    <font>
      <sz val="10"/>
      <name val="HGPｺﾞｼｯｸM"/>
      <family val="3"/>
      <charset val="128"/>
    </font>
    <font>
      <sz val="8"/>
      <name val="HGｺﾞｼｯｸM"/>
      <family val="3"/>
      <charset val="128"/>
    </font>
    <font>
      <sz val="8"/>
      <name val="ＭＳ Ｐゴシック"/>
      <family val="3"/>
      <charset val="128"/>
    </font>
    <font>
      <sz val="8"/>
      <name val="HGPｺﾞｼｯｸM"/>
      <family val="3"/>
      <charset val="128"/>
    </font>
    <font>
      <sz val="14"/>
      <name val="HGｺﾞｼｯｸM"/>
      <family val="3"/>
      <charset val="128"/>
    </font>
    <font>
      <sz val="9"/>
      <color indexed="10"/>
      <name val="HGPｺﾞｼｯｸM"/>
      <family val="3"/>
      <charset val="128"/>
    </font>
    <font>
      <sz val="10"/>
      <name val="ＭＳ Ｐゴシック"/>
      <family val="3"/>
      <charset val="128"/>
    </font>
    <font>
      <sz val="9"/>
      <name val="ＭＳ Ｐゴシック"/>
      <family val="3"/>
      <charset val="128"/>
    </font>
    <font>
      <sz val="12"/>
      <name val="HGｺﾞｼｯｸM"/>
      <family val="3"/>
      <charset val="128"/>
    </font>
    <font>
      <sz val="12"/>
      <name val="ＭＳ Ｐゴシック"/>
      <family val="3"/>
      <charset val="128"/>
    </font>
    <font>
      <sz val="6"/>
      <name val="HGPｺﾞｼｯｸM"/>
      <family val="3"/>
      <charset val="128"/>
    </font>
    <font>
      <sz val="10"/>
      <name val="HGｺﾞｼｯｸM"/>
      <family val="3"/>
      <charset val="128"/>
    </font>
    <font>
      <sz val="7"/>
      <name val="HGPｺﾞｼｯｸM"/>
      <family val="3"/>
      <charset val="128"/>
    </font>
    <font>
      <u/>
      <sz val="11"/>
      <color indexed="12"/>
      <name val="ＭＳ Ｐゴシック"/>
      <family val="3"/>
      <charset val="128"/>
    </font>
    <font>
      <b/>
      <sz val="11"/>
      <name val="ＭＳ Ｐゴシック"/>
      <family val="3"/>
      <charset val="128"/>
    </font>
    <font>
      <sz val="20"/>
      <name val="ＭＳ Ｐゴシック"/>
      <family val="3"/>
      <charset val="128"/>
    </font>
    <font>
      <sz val="16"/>
      <name val="ＭＳ Ｐゴシック"/>
      <family val="3"/>
      <charset val="128"/>
    </font>
    <font>
      <sz val="10"/>
      <color indexed="10"/>
      <name val="ＭＳ Ｐゴシック"/>
      <family val="3"/>
      <charset val="128"/>
    </font>
    <font>
      <b/>
      <sz val="10"/>
      <name val="ＭＳ Ｐゴシック"/>
      <family val="3"/>
      <charset val="128"/>
    </font>
    <font>
      <sz val="14"/>
      <name val="ＭＳ Ｐゴシック"/>
      <family val="3"/>
      <charset val="128"/>
    </font>
    <font>
      <sz val="6"/>
      <name val="ＭＳ ゴシック"/>
      <family val="3"/>
      <charset val="128"/>
    </font>
    <font>
      <sz val="11"/>
      <name val="ＭＳ Ｐゴシック"/>
      <family val="3"/>
      <charset val="128"/>
    </font>
    <font>
      <b/>
      <sz val="11"/>
      <color indexed="8"/>
      <name val="ＭＳ Ｐゴシック"/>
      <family val="3"/>
      <charset val="128"/>
    </font>
    <font>
      <b/>
      <sz val="14"/>
      <name val="ＭＳ Ｐゴシック"/>
      <family val="3"/>
      <charset val="128"/>
    </font>
    <font>
      <b/>
      <sz val="12"/>
      <name val="HGPｺﾞｼｯｸM"/>
      <family val="3"/>
      <charset val="128"/>
    </font>
    <font>
      <sz val="11"/>
      <name val="ＭＳ Ｐゴシック"/>
      <family val="3"/>
      <charset val="128"/>
      <scheme val="minor"/>
    </font>
    <font>
      <b/>
      <sz val="14"/>
      <color rgb="FFFF0000"/>
      <name val="ＭＳ Ｐゴシック"/>
      <family val="3"/>
      <charset val="128"/>
    </font>
    <font>
      <sz val="6"/>
      <name val="ＭＳ Ｐゴシック"/>
      <family val="2"/>
      <charset val="128"/>
      <scheme val="minor"/>
    </font>
    <font>
      <b/>
      <sz val="11"/>
      <color indexed="8"/>
      <name val="HGｺﾞｼｯｸM"/>
      <family val="3"/>
      <charset val="128"/>
    </font>
    <font>
      <u/>
      <sz val="11"/>
      <color indexed="12"/>
      <name val="HGｺﾞｼｯｸM"/>
      <family val="3"/>
      <charset val="128"/>
    </font>
    <font>
      <b/>
      <sz val="11"/>
      <name val="HGｺﾞｼｯｸM"/>
      <family val="3"/>
      <charset val="128"/>
    </font>
    <font>
      <sz val="10"/>
      <color indexed="10"/>
      <name val="HGｺﾞｼｯｸM"/>
      <family val="3"/>
      <charset val="128"/>
    </font>
    <font>
      <u/>
      <sz val="11"/>
      <color indexed="12"/>
      <name val="HGPｺﾞｼｯｸM"/>
      <family val="3"/>
      <charset val="128"/>
    </font>
    <font>
      <sz val="11"/>
      <color rgb="FFFF0000"/>
      <name val="HGPｺﾞｼｯｸM"/>
      <family val="3"/>
      <charset val="128"/>
    </font>
    <font>
      <sz val="11"/>
      <color rgb="FF000000"/>
      <name val="ＭＳ 明朝"/>
      <family val="1"/>
      <charset val="128"/>
    </font>
    <font>
      <b/>
      <sz val="16"/>
      <color theme="1"/>
      <name val="MS Mincho"/>
      <family val="1"/>
      <charset val="128"/>
    </font>
    <font>
      <sz val="11"/>
      <color theme="1"/>
      <name val="MS PGothic"/>
      <family val="3"/>
      <charset val="128"/>
    </font>
    <font>
      <sz val="10"/>
      <color theme="1"/>
      <name val="MS Mincho"/>
      <family val="1"/>
      <charset val="128"/>
    </font>
    <font>
      <b/>
      <sz val="10"/>
      <color theme="1"/>
      <name val="ＭＳ ゴシック"/>
      <family val="3"/>
      <charset val="128"/>
    </font>
    <font>
      <b/>
      <sz val="10"/>
      <color theme="1"/>
      <name val="MS Mincho"/>
      <family val="1"/>
      <charset val="128"/>
    </font>
    <font>
      <sz val="10"/>
      <color rgb="FF000000"/>
      <name val="MS Mincho"/>
      <family val="1"/>
      <charset val="128"/>
    </font>
    <font>
      <sz val="11"/>
      <name val="MS PGothic"/>
      <family val="3"/>
      <charset val="128"/>
    </font>
    <font>
      <sz val="10"/>
      <color theme="1"/>
      <name val="ＭＳ ゴシック"/>
      <family val="3"/>
      <charset val="128"/>
    </font>
    <font>
      <u/>
      <sz val="11"/>
      <color rgb="FF0000FF"/>
      <name val="MS PGothic"/>
      <family val="3"/>
      <charset val="128"/>
    </font>
    <font>
      <sz val="10"/>
      <color rgb="FF000000"/>
      <name val="Ｄｆｇ中丸ゴシック体"/>
      <family val="3"/>
      <charset val="128"/>
    </font>
    <font>
      <b/>
      <sz val="11"/>
      <color rgb="FF000000"/>
      <name val="ＭＳ Ｐゴシック"/>
      <family val="3"/>
      <charset val="128"/>
    </font>
    <font>
      <b/>
      <u/>
      <sz val="11"/>
      <color rgb="FF000000"/>
      <name val="ＭＳ Ｐゴシック"/>
      <family val="3"/>
      <charset val="128"/>
    </font>
    <font>
      <sz val="11"/>
      <color theme="1"/>
      <name val="Calibri"/>
      <family val="2"/>
    </font>
    <font>
      <sz val="10"/>
      <color theme="1"/>
      <name val="ＭＳ 明朝"/>
      <family val="1"/>
      <charset val="128"/>
    </font>
    <font>
      <sz val="11"/>
      <name val="ＭＳ 明朝"/>
      <family val="1"/>
      <charset val="128"/>
    </font>
  </fonts>
  <fills count="7">
    <fill>
      <patternFill patternType="none"/>
    </fill>
    <fill>
      <patternFill patternType="gray125"/>
    </fill>
    <fill>
      <patternFill patternType="solid">
        <fgColor indexed="27"/>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59996337778862885"/>
        <bgColor indexed="64"/>
      </patternFill>
    </fill>
    <fill>
      <patternFill patternType="solid">
        <fgColor theme="0"/>
        <bgColor theme="0"/>
      </patternFill>
    </fill>
  </fills>
  <borders count="205">
    <border>
      <left/>
      <right/>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dotted">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hair">
        <color indexed="64"/>
      </top>
      <bottom style="thin">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double">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double">
        <color indexed="64"/>
      </right>
      <top style="double">
        <color indexed="64"/>
      </top>
      <bottom style="hair">
        <color indexed="64"/>
      </bottom>
      <diagonal/>
    </border>
    <border>
      <left style="medium">
        <color indexed="64"/>
      </left>
      <right style="double">
        <color indexed="64"/>
      </right>
      <top style="hair">
        <color indexed="64"/>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style="hair">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medium">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double">
        <color indexed="64"/>
      </right>
      <top style="thin">
        <color indexed="64"/>
      </top>
      <bottom style="medium">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style="thin">
        <color indexed="64"/>
      </left>
      <right/>
      <top/>
      <bottom style="hair">
        <color indexed="64"/>
      </bottom>
      <diagonal/>
    </border>
  </borders>
  <cellStyleXfs count="3">
    <xf numFmtId="0" fontId="0" fillId="0" borderId="0">
      <alignment vertical="center"/>
    </xf>
    <xf numFmtId="0" fontId="20" fillId="0" borderId="0" applyNumberFormat="0" applyFill="0" applyBorder="0" applyAlignment="0" applyProtection="0">
      <alignment vertical="top"/>
      <protection locked="0"/>
    </xf>
    <xf numFmtId="0" fontId="1" fillId="0" borderId="0"/>
  </cellStyleXfs>
  <cellXfs count="910">
    <xf numFmtId="0" fontId="0" fillId="0" borderId="0" xfId="0">
      <alignment vertical="center"/>
    </xf>
    <xf numFmtId="0" fontId="3" fillId="0" borderId="1" xfId="0" applyFont="1" applyBorder="1" applyAlignment="1"/>
    <xf numFmtId="0" fontId="4" fillId="0" borderId="0" xfId="2" applyFont="1"/>
    <xf numFmtId="0" fontId="1" fillId="0" borderId="0" xfId="2"/>
    <xf numFmtId="0" fontId="4" fillId="0" borderId="0" xfId="2" applyFont="1" applyAlignment="1">
      <alignment horizontal="left" vertical="center" indent="1"/>
    </xf>
    <xf numFmtId="49" fontId="4" fillId="0" borderId="0" xfId="2" applyNumberFormat="1" applyFont="1" applyAlignment="1">
      <alignment horizontal="left" vertical="center" indent="1"/>
    </xf>
    <xf numFmtId="0" fontId="7" fillId="0" borderId="0" xfId="2" applyFont="1"/>
    <xf numFmtId="0" fontId="3" fillId="0" borderId="0" xfId="0" applyFont="1">
      <alignment vertical="center"/>
    </xf>
    <xf numFmtId="0" fontId="3" fillId="0" borderId="0" xfId="0" applyFont="1" applyAlignment="1">
      <alignment horizontal="center" vertical="center"/>
    </xf>
    <xf numFmtId="0" fontId="7" fillId="0" borderId="0" xfId="2" applyFont="1" applyAlignment="1">
      <alignment vertical="center"/>
    </xf>
    <xf numFmtId="0" fontId="4" fillId="0" borderId="0" xfId="2" applyFont="1" applyAlignment="1">
      <alignment horizontal="center" vertical="center"/>
    </xf>
    <xf numFmtId="0" fontId="3" fillId="0" borderId="2" xfId="0" applyFont="1" applyBorder="1" applyAlignment="1"/>
    <xf numFmtId="0" fontId="5" fillId="0" borderId="0" xfId="0" applyFont="1">
      <alignment vertical="center"/>
    </xf>
    <xf numFmtId="0" fontId="4" fillId="0" borderId="0" xfId="0" applyFont="1">
      <alignment vertical="center"/>
    </xf>
    <xf numFmtId="0" fontId="0" fillId="0" borderId="3" xfId="0" applyBorder="1">
      <alignment vertical="center"/>
    </xf>
    <xf numFmtId="0" fontId="0" fillId="0" borderId="4" xfId="0" applyBorder="1">
      <alignment vertical="center"/>
    </xf>
    <xf numFmtId="0" fontId="3" fillId="0" borderId="4" xfId="0" applyFont="1" applyBorder="1">
      <alignment vertical="center"/>
    </xf>
    <xf numFmtId="0" fontId="0" fillId="0" borderId="5" xfId="0" applyBorder="1">
      <alignment vertical="center"/>
    </xf>
    <xf numFmtId="0" fontId="12" fillId="0" borderId="0" xfId="0" applyFont="1">
      <alignment vertical="center"/>
    </xf>
    <xf numFmtId="0" fontId="13" fillId="0" borderId="0" xfId="0" applyFont="1">
      <alignment vertical="center"/>
    </xf>
    <xf numFmtId="0" fontId="5" fillId="0" borderId="6" xfId="0" applyFont="1" applyBorder="1">
      <alignment vertical="center"/>
    </xf>
    <xf numFmtId="0" fontId="7" fillId="0" borderId="0" xfId="0" applyFont="1">
      <alignment vertical="center"/>
    </xf>
    <xf numFmtId="0" fontId="7" fillId="0" borderId="0" xfId="0" applyFont="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3" fillId="0" borderId="0" xfId="2" applyFont="1"/>
    <xf numFmtId="0" fontId="24" fillId="0" borderId="0" xfId="0" applyFont="1">
      <alignment vertical="center"/>
    </xf>
    <xf numFmtId="0" fontId="1" fillId="0" borderId="0" xfId="0" applyFont="1">
      <alignment vertical="center"/>
    </xf>
    <xf numFmtId="0" fontId="26" fillId="0" borderId="0" xfId="0" applyFont="1">
      <alignment vertical="center"/>
    </xf>
    <xf numFmtId="0" fontId="21" fillId="0" borderId="0" xfId="0" applyFont="1">
      <alignment vertical="center"/>
    </xf>
    <xf numFmtId="0" fontId="28" fillId="0" borderId="0" xfId="0" applyFont="1" applyAlignment="1">
      <alignment horizontal="left" vertical="top" wrapText="1"/>
    </xf>
    <xf numFmtId="0" fontId="29" fillId="0" borderId="0" xfId="0" applyFont="1" applyAlignment="1">
      <alignment horizontal="left" vertical="center" wrapText="1"/>
    </xf>
    <xf numFmtId="0" fontId="21" fillId="0" borderId="0" xfId="0" applyFont="1" applyAlignment="1">
      <alignment horizontal="center" vertical="center"/>
    </xf>
    <xf numFmtId="0" fontId="0" fillId="0" borderId="15" xfId="0" applyBorder="1">
      <alignment vertical="center"/>
    </xf>
    <xf numFmtId="0" fontId="0" fillId="0" borderId="16" xfId="0" applyBorder="1">
      <alignment vertical="center"/>
    </xf>
    <xf numFmtId="0" fontId="1" fillId="0" borderId="0" xfId="2" applyAlignment="1">
      <alignment horizontal="center"/>
    </xf>
    <xf numFmtId="0" fontId="7" fillId="0" borderId="2" xfId="0" applyFont="1" applyBorder="1" applyAlignment="1">
      <alignment horizontal="center" vertical="center"/>
    </xf>
    <xf numFmtId="0" fontId="7" fillId="0" borderId="2" xfId="0" applyFont="1" applyBorder="1">
      <alignment vertical="center"/>
    </xf>
    <xf numFmtId="0" fontId="4" fillId="0" borderId="0" xfId="0" applyFont="1" applyAlignment="1">
      <alignment horizontal="center" vertical="center"/>
    </xf>
    <xf numFmtId="0" fontId="8" fillId="0" borderId="0" xfId="0" applyFont="1" applyAlignment="1">
      <alignment vertical="center" wrapText="1"/>
    </xf>
    <xf numFmtId="0" fontId="4" fillId="0" borderId="0" xfId="2" applyFont="1" applyAlignment="1">
      <alignment horizontal="left" vertical="center"/>
    </xf>
    <xf numFmtId="0" fontId="0" fillId="0" borderId="0" xfId="0"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xf>
    <xf numFmtId="49" fontId="3" fillId="0" borderId="0" xfId="0" applyNumberFormat="1" applyFont="1" applyAlignment="1">
      <alignment horizontal="center" vertical="center"/>
    </xf>
    <xf numFmtId="0" fontId="11" fillId="0" borderId="0" xfId="0" applyFont="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top" wrapText="1"/>
    </xf>
    <xf numFmtId="0" fontId="5" fillId="3" borderId="36" xfId="0" applyFont="1" applyFill="1" applyBorder="1">
      <alignment vertical="center"/>
    </xf>
    <xf numFmtId="0" fontId="5" fillId="3" borderId="15" xfId="0" applyFont="1" applyFill="1" applyBorder="1">
      <alignment vertical="center"/>
    </xf>
    <xf numFmtId="0" fontId="5" fillId="3" borderId="37" xfId="0" applyFont="1" applyFill="1" applyBorder="1">
      <alignment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3" fillId="2" borderId="23"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3" fillId="2" borderId="24" xfId="0" applyFont="1" applyFill="1" applyBorder="1" applyAlignment="1">
      <alignment horizontal="center" vertical="center"/>
    </xf>
    <xf numFmtId="0" fontId="32" fillId="0" borderId="181" xfId="0" applyFont="1"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77" xfId="0" applyBorder="1" applyAlignment="1">
      <alignment horizontal="center" vertical="center" shrinkToFit="1"/>
    </xf>
    <xf numFmtId="0" fontId="32" fillId="0" borderId="33" xfId="0" applyFont="1" applyBorder="1" applyAlignment="1">
      <alignment horizontal="center" vertical="center" shrinkToFit="1"/>
    </xf>
    <xf numFmtId="0" fontId="32" fillId="0" borderId="34" xfId="0" applyFont="1" applyBorder="1" applyAlignment="1">
      <alignment horizontal="center" vertical="center"/>
    </xf>
    <xf numFmtId="0" fontId="5" fillId="0" borderId="0" xfId="0" applyFont="1" applyAlignment="1">
      <alignment horizontal="left" vertical="center"/>
    </xf>
    <xf numFmtId="0" fontId="4" fillId="0" borderId="2" xfId="0" applyFont="1" applyBorder="1">
      <alignment vertical="center"/>
    </xf>
    <xf numFmtId="49" fontId="5" fillId="0" borderId="0" xfId="0" applyNumberFormat="1" applyFont="1" applyAlignment="1">
      <alignment horizontal="center" vertical="center"/>
    </xf>
    <xf numFmtId="0" fontId="10" fillId="0" borderId="6" xfId="0" applyFont="1" applyBorder="1" applyAlignment="1">
      <alignment horizontal="center" vertical="center"/>
    </xf>
    <xf numFmtId="0" fontId="0" fillId="0" borderId="22" xfId="0" applyBorder="1" applyAlignment="1">
      <alignment horizontal="center" vertical="center" shrinkToFit="1"/>
    </xf>
    <xf numFmtId="3" fontId="32" fillId="0" borderId="27" xfId="0" applyNumberFormat="1" applyFont="1" applyBorder="1" applyAlignment="1">
      <alignment horizontal="center" vertical="center"/>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184" xfId="0" applyBorder="1" applyAlignment="1">
      <alignment horizontal="center" vertical="center"/>
    </xf>
    <xf numFmtId="0" fontId="0" fillId="0" borderId="185" xfId="0" applyBorder="1" applyAlignment="1">
      <alignment horizontal="center" vertical="center"/>
    </xf>
    <xf numFmtId="0" fontId="3" fillId="0" borderId="0" xfId="0" applyFont="1" applyAlignment="1">
      <alignment vertical="center" wrapText="1"/>
    </xf>
    <xf numFmtId="0" fontId="3" fillId="0" borderId="17" xfId="0" applyFont="1" applyBorder="1">
      <alignment vertical="center"/>
    </xf>
    <xf numFmtId="0" fontId="3" fillId="0" borderId="0" xfId="0" applyFont="1" applyAlignment="1">
      <alignment vertical="top" wrapText="1"/>
    </xf>
    <xf numFmtId="0" fontId="3" fillId="0" borderId="17"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top" wrapText="1"/>
    </xf>
    <xf numFmtId="0" fontId="3" fillId="0" borderId="0" xfId="2" applyFont="1"/>
    <xf numFmtId="0" fontId="37" fillId="0" borderId="0" xfId="0" applyFont="1">
      <alignment vertical="center"/>
    </xf>
    <xf numFmtId="0" fontId="3" fillId="0" borderId="0" xfId="2" applyFont="1" applyAlignment="1">
      <alignment horizontal="left" vertical="center"/>
    </xf>
    <xf numFmtId="0" fontId="3" fillId="0" borderId="0" xfId="2" applyFont="1" applyAlignment="1">
      <alignment horizontal="left" vertical="center" indent="1"/>
    </xf>
    <xf numFmtId="49" fontId="3" fillId="0" borderId="0" xfId="2" applyNumberFormat="1" applyFont="1" applyAlignment="1">
      <alignment horizontal="left" vertical="center" indent="1"/>
    </xf>
    <xf numFmtId="0" fontId="38" fillId="0" borderId="0" xfId="0" applyFont="1">
      <alignment vertical="center"/>
    </xf>
    <xf numFmtId="49" fontId="3" fillId="0" borderId="0" xfId="2" applyNumberFormat="1" applyFont="1" applyAlignment="1">
      <alignment horizontal="left" vertical="center"/>
    </xf>
    <xf numFmtId="0" fontId="4" fillId="0" borderId="0" xfId="0" applyFont="1" applyAlignment="1">
      <alignment horizontal="distributed" vertical="center"/>
    </xf>
    <xf numFmtId="0" fontId="4" fillId="0" borderId="0" xfId="0" applyFont="1" applyAlignment="1">
      <alignment vertical="center" shrinkToFit="1"/>
    </xf>
    <xf numFmtId="0" fontId="4" fillId="0" borderId="1"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horizontal="left" vertical="center"/>
    </xf>
    <xf numFmtId="0" fontId="40" fillId="0" borderId="0" xfId="0" applyFont="1">
      <alignment vertical="center"/>
    </xf>
    <xf numFmtId="0" fontId="4" fillId="0" borderId="2" xfId="0" applyFont="1" applyBorder="1" applyAlignment="1">
      <alignment horizontal="center" vertical="center"/>
    </xf>
    <xf numFmtId="0" fontId="43"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vertical="center" shrinkToFit="1"/>
    </xf>
    <xf numFmtId="0" fontId="46" fillId="0" borderId="0" xfId="0" applyFont="1" applyAlignment="1">
      <alignment vertical="center" wrapText="1"/>
    </xf>
    <xf numFmtId="0" fontId="49" fillId="0" borderId="0" xfId="0" applyFont="1" applyAlignment="1">
      <alignment horizontal="left" vertical="top" wrapText="1"/>
    </xf>
    <xf numFmtId="0" fontId="51" fillId="0" borderId="0" xfId="0" applyFont="1" applyAlignment="1">
      <alignment horizontal="center"/>
    </xf>
    <xf numFmtId="0" fontId="49" fillId="0" borderId="0" xfId="0" applyFont="1" applyAlignment="1">
      <alignment horizontal="center" vertical="center"/>
    </xf>
    <xf numFmtId="0" fontId="0" fillId="0" borderId="169" xfId="0" applyBorder="1" applyAlignment="1">
      <alignment horizontal="center" vertical="center" shrinkToFit="1"/>
    </xf>
    <xf numFmtId="0" fontId="33" fillId="2" borderId="43" xfId="0" applyFont="1" applyFill="1" applyBorder="1" applyAlignment="1">
      <alignment horizontal="center" vertical="center"/>
    </xf>
    <xf numFmtId="0" fontId="0" fillId="0" borderId="107" xfId="0" applyBorder="1" applyAlignment="1">
      <alignment horizontal="center" vertical="center" shrinkToFit="1"/>
    </xf>
    <xf numFmtId="0" fontId="0" fillId="0" borderId="131" xfId="0" applyBorder="1" applyAlignment="1">
      <alignment horizontal="center" vertical="center" shrinkToFit="1"/>
    </xf>
    <xf numFmtId="0" fontId="33" fillId="2" borderId="200" xfId="0" applyFont="1" applyFill="1" applyBorder="1" applyAlignment="1">
      <alignment horizontal="center" vertical="center"/>
    </xf>
    <xf numFmtId="0" fontId="0" fillId="0" borderId="1" xfId="0" applyBorder="1" applyAlignment="1">
      <alignment horizontal="center" vertical="center"/>
    </xf>
    <xf numFmtId="3" fontId="32" fillId="0" borderId="201" xfId="0" applyNumberFormat="1" applyFont="1" applyBorder="1" applyAlignment="1">
      <alignment horizontal="center" vertical="center"/>
    </xf>
    <xf numFmtId="3" fontId="32" fillId="0" borderId="13" xfId="0" applyNumberFormat="1" applyFont="1" applyBorder="1" applyAlignment="1">
      <alignment horizontal="center" vertical="center"/>
    </xf>
    <xf numFmtId="3" fontId="32" fillId="0" borderId="132" xfId="0" applyNumberFormat="1" applyFont="1" applyBorder="1" applyAlignment="1">
      <alignment horizontal="center" vertical="center"/>
    </xf>
    <xf numFmtId="0" fontId="32" fillId="0" borderId="202" xfId="0" applyFont="1" applyBorder="1" applyAlignment="1">
      <alignment horizontal="center" vertical="center"/>
    </xf>
    <xf numFmtId="0" fontId="1" fillId="0" borderId="59" xfId="0" applyFont="1" applyBorder="1" applyAlignment="1">
      <alignment horizontal="center" vertical="center"/>
    </xf>
    <xf numFmtId="0" fontId="0" fillId="0" borderId="59" xfId="0" applyBorder="1" applyAlignment="1">
      <alignment horizontal="center" vertical="center"/>
    </xf>
    <xf numFmtId="0" fontId="49" fillId="0" borderId="197" xfId="0" applyFont="1" applyBorder="1" applyAlignment="1">
      <alignment horizontal="left" vertical="top" wrapText="1"/>
    </xf>
    <xf numFmtId="0" fontId="47" fillId="0" borderId="0" xfId="0" applyFont="1" applyAlignment="1">
      <alignment horizontal="left" vertical="center" wrapText="1"/>
    </xf>
    <xf numFmtId="0" fontId="42" fillId="0" borderId="0" xfId="0" applyFont="1" applyAlignment="1">
      <alignment horizontal="center" vertical="center"/>
    </xf>
    <xf numFmtId="0" fontId="49" fillId="0" borderId="0" xfId="0" applyFont="1" applyAlignment="1"/>
    <xf numFmtId="0" fontId="32" fillId="0" borderId="203" xfId="0" applyFont="1" applyBorder="1" applyAlignment="1">
      <alignment horizontal="center" vertical="center" shrinkToFit="1"/>
    </xf>
    <xf numFmtId="0" fontId="32" fillId="0" borderId="150" xfId="0" applyFont="1" applyBorder="1" applyAlignment="1">
      <alignment horizontal="center" vertical="center"/>
    </xf>
    <xf numFmtId="0" fontId="32" fillId="0" borderId="204" xfId="0" applyFont="1" applyBorder="1" applyAlignment="1">
      <alignment horizontal="center" vertical="center"/>
    </xf>
    <xf numFmtId="0" fontId="32" fillId="0" borderId="7" xfId="0" applyFont="1" applyBorder="1" applyAlignment="1">
      <alignment horizontal="center" vertical="center"/>
    </xf>
    <xf numFmtId="0" fontId="44" fillId="0" borderId="0" xfId="0" applyFont="1">
      <alignment vertical="center"/>
    </xf>
    <xf numFmtId="0" fontId="46" fillId="0" borderId="0" xfId="0" applyFont="1">
      <alignment vertical="center"/>
    </xf>
    <xf numFmtId="0" fontId="43" fillId="0" borderId="0" xfId="0" applyFont="1">
      <alignment vertical="center"/>
    </xf>
    <xf numFmtId="0" fontId="49" fillId="0" borderId="0" xfId="0" applyFont="1">
      <alignment vertical="center"/>
    </xf>
    <xf numFmtId="0" fontId="51" fillId="0" borderId="0" xfId="0" applyFont="1">
      <alignment vertical="center"/>
    </xf>
    <xf numFmtId="0" fontId="54" fillId="0" borderId="0" xfId="0" applyFont="1">
      <alignment vertical="center"/>
    </xf>
    <xf numFmtId="0" fontId="0" fillId="0" borderId="59" xfId="0" applyBorder="1" applyAlignment="1">
      <alignment vertical="center" shrinkToFi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3" borderId="81"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83" xfId="0" applyFont="1" applyFill="1" applyBorder="1" applyAlignment="1">
      <alignment horizontal="center" vertical="center"/>
    </xf>
    <xf numFmtId="0" fontId="10" fillId="0" borderId="9"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3" borderId="13"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50" xfId="0" applyFont="1" applyFill="1" applyBorder="1" applyAlignment="1">
      <alignment horizontal="center" vertical="center"/>
    </xf>
    <xf numFmtId="0" fontId="10" fillId="0" borderId="77" xfId="0" applyFont="1" applyBorder="1" applyAlignment="1">
      <alignment horizontal="center" vertical="center"/>
    </xf>
    <xf numFmtId="0" fontId="4" fillId="0" borderId="15" xfId="0" applyFont="1" applyBorder="1" applyAlignment="1">
      <alignment horizontal="center" vertical="center"/>
    </xf>
    <xf numFmtId="0" fontId="4" fillId="0" borderId="78" xfId="0" applyFont="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52" xfId="0" applyFont="1" applyBorder="1" applyAlignment="1">
      <alignment horizontal="center" vertical="center"/>
    </xf>
    <xf numFmtId="0" fontId="4" fillId="0" borderId="11" xfId="0" applyFont="1" applyBorder="1" applyAlignment="1">
      <alignment horizontal="center" vertical="center"/>
    </xf>
    <xf numFmtId="0" fontId="10" fillId="3" borderId="51" xfId="0" applyFont="1" applyFill="1" applyBorder="1" applyAlignment="1">
      <alignment horizontal="center" vertical="center"/>
    </xf>
    <xf numFmtId="0" fontId="10" fillId="3" borderId="54" xfId="0" applyFont="1" applyFill="1" applyBorder="1" applyAlignment="1">
      <alignment horizontal="center" vertical="center"/>
    </xf>
    <xf numFmtId="0" fontId="10" fillId="3" borderId="66" xfId="0" applyFont="1" applyFill="1" applyBorder="1" applyAlignment="1">
      <alignment horizontal="center" vertical="center"/>
    </xf>
    <xf numFmtId="0" fontId="10" fillId="3" borderId="49" xfId="0" applyFont="1" applyFill="1" applyBorder="1" applyAlignment="1">
      <alignment horizontal="center" vertical="center"/>
    </xf>
    <xf numFmtId="0" fontId="5" fillId="0" borderId="0" xfId="0" applyFont="1" applyAlignment="1">
      <alignment horizontal="left" vertical="center"/>
    </xf>
    <xf numFmtId="0" fontId="5" fillId="0" borderId="23" xfId="0" applyFont="1" applyBorder="1" applyAlignment="1">
      <alignment horizontal="center" vertical="center" wrapText="1"/>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lignment vertical="center"/>
    </xf>
    <xf numFmtId="0" fontId="5" fillId="0" borderId="8" xfId="0" applyFont="1" applyBorder="1">
      <alignment vertical="center"/>
    </xf>
    <xf numFmtId="0" fontId="10" fillId="3" borderId="28" xfId="0" applyFont="1" applyFill="1" applyBorder="1" applyAlignment="1">
      <alignment horizontal="center" vertical="center"/>
    </xf>
    <xf numFmtId="0" fontId="10" fillId="0" borderId="70" xfId="0" applyFont="1" applyBorder="1" applyAlignment="1">
      <alignment horizontal="center" vertical="center"/>
    </xf>
    <xf numFmtId="0" fontId="10" fillId="0" borderId="13" xfId="0" applyFont="1" applyBorder="1" applyAlignment="1">
      <alignment horizontal="center" vertical="center"/>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7" fillId="0" borderId="2" xfId="0" applyFont="1" applyBorder="1" applyAlignment="1">
      <alignment horizontal="center" vertical="center"/>
    </xf>
    <xf numFmtId="0" fontId="7" fillId="0" borderId="52" xfId="0" applyFont="1" applyBorder="1" applyAlignment="1">
      <alignment horizontal="center" vertical="center"/>
    </xf>
    <xf numFmtId="0" fontId="7" fillId="5" borderId="43" xfId="0" applyFont="1" applyFill="1" applyBorder="1" applyAlignment="1">
      <alignment horizontal="center" vertical="center"/>
    </xf>
    <xf numFmtId="0" fontId="7" fillId="5" borderId="10" xfId="0" applyFont="1" applyFill="1" applyBorder="1" applyAlignment="1">
      <alignment horizontal="center" vertical="center"/>
    </xf>
    <xf numFmtId="0" fontId="4" fillId="5" borderId="45" xfId="0" applyFont="1" applyFill="1" applyBorder="1">
      <alignment vertical="center"/>
    </xf>
    <xf numFmtId="0" fontId="4" fillId="5" borderId="69" xfId="0" applyFont="1" applyFill="1" applyBorder="1">
      <alignment vertical="center"/>
    </xf>
    <xf numFmtId="0" fontId="7" fillId="3" borderId="23" xfId="0" applyFont="1" applyFill="1" applyBorder="1">
      <alignment vertical="center"/>
    </xf>
    <xf numFmtId="0" fontId="7" fillId="3" borderId="2" xfId="0" applyFont="1" applyFill="1" applyBorder="1">
      <alignment vertical="center"/>
    </xf>
    <xf numFmtId="0" fontId="7" fillId="3" borderId="92" xfId="0" applyFont="1" applyFill="1" applyBorder="1">
      <alignment vertical="center"/>
    </xf>
    <xf numFmtId="0" fontId="4" fillId="3" borderId="12" xfId="0" applyFont="1" applyFill="1" applyBorder="1">
      <alignment vertical="center"/>
    </xf>
    <xf numFmtId="0" fontId="4" fillId="3" borderId="8" xfId="0" applyFont="1" applyFill="1" applyBorder="1">
      <alignment vertical="center"/>
    </xf>
    <xf numFmtId="0" fontId="4" fillId="3" borderId="48" xfId="0" applyFont="1" applyFill="1" applyBorder="1">
      <alignment vertical="center"/>
    </xf>
    <xf numFmtId="0" fontId="7" fillId="3" borderId="1" xfId="0" applyFont="1" applyFill="1" applyBorder="1">
      <alignment vertical="center"/>
    </xf>
    <xf numFmtId="0" fontId="4" fillId="3" borderId="2" xfId="0" applyFont="1" applyFill="1" applyBorder="1">
      <alignment vertical="center"/>
    </xf>
    <xf numFmtId="0" fontId="4" fillId="3" borderId="52" xfId="0" applyFont="1" applyFill="1" applyBorder="1">
      <alignment vertical="center"/>
    </xf>
    <xf numFmtId="0" fontId="4" fillId="3" borderId="7" xfId="0" applyFont="1" applyFill="1" applyBorder="1">
      <alignment vertical="center"/>
    </xf>
    <xf numFmtId="0" fontId="4" fillId="3" borderId="11" xfId="0" applyFont="1" applyFill="1" applyBorder="1">
      <alignment vertical="center"/>
    </xf>
    <xf numFmtId="0" fontId="4" fillId="0" borderId="23" xfId="0" applyFont="1" applyBorder="1">
      <alignment vertical="center"/>
    </xf>
    <xf numFmtId="0" fontId="4" fillId="0" borderId="2" xfId="0" applyFont="1" applyBorder="1">
      <alignment vertical="center"/>
    </xf>
    <xf numFmtId="0" fontId="4" fillId="0" borderId="52"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11" xfId="0" applyFont="1" applyBorder="1">
      <alignment vertical="center"/>
    </xf>
    <xf numFmtId="0" fontId="7" fillId="0" borderId="92" xfId="0" applyFont="1" applyBorder="1" applyAlignment="1">
      <alignment horizontal="center" vertical="center"/>
    </xf>
    <xf numFmtId="0" fontId="4" fillId="0" borderId="48" xfId="0" applyFont="1" applyBorder="1" applyAlignment="1">
      <alignment horizontal="center" vertical="center"/>
    </xf>
    <xf numFmtId="0" fontId="7" fillId="3" borderId="50" xfId="0" applyFont="1" applyFill="1" applyBorder="1">
      <alignment vertical="center"/>
    </xf>
    <xf numFmtId="0" fontId="7" fillId="3" borderId="51" xfId="0" applyFont="1" applyFill="1" applyBorder="1">
      <alignment vertical="center"/>
    </xf>
    <xf numFmtId="0" fontId="7" fillId="0" borderId="50" xfId="0" applyFont="1" applyBorder="1" applyAlignment="1">
      <alignment horizontal="center" vertical="center"/>
    </xf>
    <xf numFmtId="0" fontId="7" fillId="3" borderId="23" xfId="0" applyFont="1" applyFill="1" applyBorder="1" applyAlignment="1">
      <alignment horizontal="center" vertical="center"/>
    </xf>
    <xf numFmtId="0" fontId="7" fillId="3" borderId="1" xfId="0" applyFont="1" applyFill="1" applyBorder="1" applyAlignment="1">
      <alignment horizontal="center" vertical="center"/>
    </xf>
    <xf numFmtId="0" fontId="4" fillId="5" borderId="59" xfId="0" applyFont="1" applyFill="1" applyBorder="1">
      <alignment vertical="center"/>
    </xf>
    <xf numFmtId="0" fontId="4" fillId="5" borderId="17" xfId="0" applyFont="1" applyFill="1" applyBorder="1">
      <alignment vertical="center"/>
    </xf>
    <xf numFmtId="0" fontId="4" fillId="3" borderId="59" xfId="0" applyFont="1" applyFill="1" applyBorder="1">
      <alignment vertical="center"/>
    </xf>
    <xf numFmtId="0" fontId="4" fillId="3" borderId="0" xfId="0" applyFont="1" applyFill="1">
      <alignment vertical="center"/>
    </xf>
    <xf numFmtId="0" fontId="4" fillId="3" borderId="93" xfId="0" applyFont="1" applyFill="1" applyBorder="1">
      <alignment vertical="center"/>
    </xf>
    <xf numFmtId="0" fontId="4" fillId="3" borderId="14" xfId="0" applyFont="1" applyFill="1" applyBorder="1">
      <alignment vertical="center"/>
    </xf>
    <xf numFmtId="0" fontId="4" fillId="3" borderId="17" xfId="0" applyFont="1" applyFill="1" applyBorder="1">
      <alignment vertical="center"/>
    </xf>
    <xf numFmtId="0" fontId="4" fillId="0" borderId="59" xfId="0" applyFont="1" applyBorder="1">
      <alignment vertical="center"/>
    </xf>
    <xf numFmtId="0" fontId="4" fillId="0" borderId="0" xfId="0" applyFont="1">
      <alignment vertical="center"/>
    </xf>
    <xf numFmtId="0" fontId="4" fillId="0" borderId="17" xfId="0" applyFont="1" applyBorder="1">
      <alignmen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93" xfId="0" applyFont="1" applyBorder="1" applyAlignment="1">
      <alignment horizontal="center" vertical="center"/>
    </xf>
    <xf numFmtId="0" fontId="7" fillId="5" borderId="23" xfId="0" applyFont="1" applyFill="1" applyBorder="1">
      <alignment vertical="center"/>
    </xf>
    <xf numFmtId="0" fontId="7" fillId="5" borderId="2" xfId="0" applyFont="1" applyFill="1" applyBorder="1">
      <alignment vertical="center"/>
    </xf>
    <xf numFmtId="0" fontId="7" fillId="5" borderId="92" xfId="0" applyFont="1" applyFill="1" applyBorder="1">
      <alignment vertical="center"/>
    </xf>
    <xf numFmtId="0" fontId="4" fillId="5" borderId="12" xfId="0" applyFont="1" applyFill="1" applyBorder="1">
      <alignment vertical="center"/>
    </xf>
    <xf numFmtId="0" fontId="4" fillId="5" borderId="8" xfId="0" applyFont="1" applyFill="1" applyBorder="1">
      <alignment vertical="center"/>
    </xf>
    <xf numFmtId="0" fontId="4" fillId="5" borderId="48" xfId="0" applyFont="1" applyFill="1" applyBorder="1">
      <alignment vertical="center"/>
    </xf>
    <xf numFmtId="0" fontId="7" fillId="5" borderId="23" xfId="0" applyFont="1" applyFill="1" applyBorder="1" applyAlignment="1">
      <alignment horizontal="center" vertical="center"/>
    </xf>
    <xf numFmtId="0" fontId="7" fillId="5" borderId="52" xfId="0" applyFont="1" applyFill="1" applyBorder="1" applyAlignment="1">
      <alignment horizontal="center" vertical="center"/>
    </xf>
    <xf numFmtId="0" fontId="4" fillId="5" borderId="45" xfId="0" applyFont="1" applyFill="1" applyBorder="1" applyAlignment="1">
      <alignment horizontal="center" vertical="center"/>
    </xf>
    <xf numFmtId="0" fontId="4" fillId="5" borderId="69" xfId="0" applyFont="1" applyFill="1" applyBorder="1" applyAlignment="1">
      <alignment horizontal="center" vertical="center"/>
    </xf>
    <xf numFmtId="0" fontId="7" fillId="0" borderId="23" xfId="0" applyFont="1" applyBorder="1" applyAlignment="1">
      <alignment horizontal="center" vertical="center"/>
    </xf>
    <xf numFmtId="0" fontId="4" fillId="0" borderId="12" xfId="0" applyFont="1" applyBorder="1" applyAlignment="1">
      <alignment horizontal="center" vertical="center"/>
    </xf>
    <xf numFmtId="0" fontId="4" fillId="0" borderId="92" xfId="0" applyFont="1" applyBorder="1">
      <alignment vertical="center"/>
    </xf>
    <xf numFmtId="0" fontId="4" fillId="0" borderId="48" xfId="0" applyFont="1" applyBorder="1">
      <alignment vertical="center"/>
    </xf>
    <xf numFmtId="0" fontId="10" fillId="0" borderId="23"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4" fillId="0" borderId="92" xfId="0" applyFont="1" applyBorder="1" applyAlignment="1">
      <alignment horizontal="center" vertical="center"/>
    </xf>
    <xf numFmtId="0" fontId="10" fillId="0" borderId="1" xfId="0" applyFont="1" applyBorder="1" applyAlignment="1">
      <alignment vertical="center" shrinkToFit="1"/>
    </xf>
    <xf numFmtId="0" fontId="10" fillId="0" borderId="2" xfId="0" applyFont="1" applyBorder="1" applyAlignment="1">
      <alignment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7" fillId="0" borderId="0" xfId="0" applyFont="1" applyAlignment="1">
      <alignment horizontal="center"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0" fontId="7" fillId="0" borderId="90" xfId="0" applyFont="1" applyBorder="1" applyAlignment="1">
      <alignment horizontal="center" vertical="center"/>
    </xf>
    <xf numFmtId="0" fontId="4" fillId="0" borderId="91" xfId="0" applyFont="1" applyBorder="1" applyAlignment="1">
      <alignment horizontal="center" vertical="center"/>
    </xf>
    <xf numFmtId="0" fontId="4" fillId="0" borderId="100" xfId="0" applyFont="1" applyBorder="1" applyAlignment="1">
      <alignment horizontal="center"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177" fontId="4" fillId="3" borderId="68" xfId="0" applyNumberFormat="1" applyFont="1" applyFill="1" applyBorder="1" applyAlignment="1">
      <alignment horizontal="center" vertical="center"/>
    </xf>
    <xf numFmtId="0" fontId="7" fillId="0" borderId="23" xfId="0" applyFont="1" applyBorder="1">
      <alignment vertical="center"/>
    </xf>
    <xf numFmtId="0" fontId="7" fillId="0" borderId="1" xfId="0" applyFont="1" applyBorder="1" applyAlignment="1">
      <alignment horizontal="center" vertical="center"/>
    </xf>
    <xf numFmtId="0" fontId="4" fillId="0" borderId="7" xfId="0" applyFont="1" applyBorder="1">
      <alignment vertical="center"/>
    </xf>
    <xf numFmtId="0" fontId="5" fillId="0" borderId="87" xfId="0" applyFont="1" applyBorder="1" applyAlignment="1">
      <alignment horizontal="center" vertical="center"/>
    </xf>
    <xf numFmtId="0" fontId="5" fillId="0" borderId="82" xfId="0" applyFont="1" applyBorder="1" applyAlignment="1">
      <alignment horizontal="center" vertical="center"/>
    </xf>
    <xf numFmtId="176" fontId="4" fillId="3" borderId="1" xfId="0" applyNumberFormat="1" applyFont="1" applyFill="1" applyBorder="1" applyAlignment="1">
      <alignment horizontal="center" vertical="center"/>
    </xf>
    <xf numFmtId="176" fontId="4" fillId="3" borderId="2" xfId="0" applyNumberFormat="1" applyFont="1" applyFill="1" applyBorder="1" applyAlignment="1">
      <alignment horizontal="center" vertical="center"/>
    </xf>
    <xf numFmtId="176" fontId="4" fillId="3" borderId="52" xfId="0" applyNumberFormat="1" applyFont="1" applyFill="1" applyBorder="1" applyAlignment="1">
      <alignment horizontal="center" vertical="center"/>
    </xf>
    <xf numFmtId="176" fontId="4" fillId="3" borderId="14" xfId="0" applyNumberFormat="1" applyFont="1" applyFill="1" applyBorder="1" applyAlignment="1">
      <alignment horizontal="center" vertical="center"/>
    </xf>
    <xf numFmtId="176" fontId="4" fillId="3" borderId="0" xfId="0" applyNumberFormat="1" applyFont="1" applyFill="1" applyAlignment="1">
      <alignment horizontal="center" vertical="center"/>
    </xf>
    <xf numFmtId="176" fontId="4" fillId="3" borderId="17" xfId="0" applyNumberFormat="1" applyFont="1" applyFill="1" applyBorder="1" applyAlignment="1">
      <alignment horizontal="center" vertical="center"/>
    </xf>
    <xf numFmtId="176" fontId="4" fillId="3" borderId="7" xfId="0" applyNumberFormat="1" applyFont="1" applyFill="1" applyBorder="1" applyAlignment="1">
      <alignment horizontal="center" vertical="center"/>
    </xf>
    <xf numFmtId="176" fontId="4" fillId="3" borderId="8" xfId="0" applyNumberFormat="1" applyFont="1" applyFill="1" applyBorder="1" applyAlignment="1">
      <alignment horizontal="center" vertical="center"/>
    </xf>
    <xf numFmtId="176" fontId="4" fillId="3" borderId="11" xfId="0" applyNumberFormat="1" applyFont="1" applyFill="1" applyBorder="1" applyAlignment="1">
      <alignment horizontal="center" vertical="center"/>
    </xf>
    <xf numFmtId="0" fontId="5" fillId="0" borderId="0" xfId="0" applyFont="1">
      <alignment vertical="center"/>
    </xf>
    <xf numFmtId="0" fontId="39" fillId="3" borderId="23" xfId="1" applyFont="1" applyFill="1" applyBorder="1" applyAlignment="1" applyProtection="1">
      <alignment horizontal="center" vertical="center"/>
    </xf>
    <xf numFmtId="0" fontId="4" fillId="3" borderId="101" xfId="0" applyFont="1" applyFill="1" applyBorder="1">
      <alignment vertical="center"/>
    </xf>
    <xf numFmtId="0" fontId="4" fillId="3" borderId="85" xfId="0" applyFont="1" applyFill="1" applyBorder="1">
      <alignment vertical="center"/>
    </xf>
    <xf numFmtId="0" fontId="4" fillId="3" borderId="86" xfId="0" applyFont="1" applyFill="1" applyBorder="1">
      <alignmen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3" borderId="84"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86" xfId="0" applyFont="1" applyFill="1" applyBorder="1" applyAlignment="1">
      <alignment horizontal="center" vertical="center"/>
    </xf>
    <xf numFmtId="176" fontId="4" fillId="0" borderId="2" xfId="0" applyNumberFormat="1" applyFont="1" applyBorder="1" applyAlignment="1">
      <alignment horizontal="center" vertical="center"/>
    </xf>
    <xf numFmtId="176" fontId="4" fillId="0" borderId="52"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7"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4" fillId="0" borderId="87"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83" xfId="0" applyFont="1" applyBorder="1" applyAlignment="1">
      <alignment horizontal="center" vertical="center" shrinkToFit="1"/>
    </xf>
    <xf numFmtId="0" fontId="17" fillId="0" borderId="43" xfId="0" applyFont="1" applyBorder="1" applyAlignment="1">
      <alignment horizontal="center" vertical="center" wrapText="1"/>
    </xf>
    <xf numFmtId="0" fontId="17" fillId="0" borderId="6"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4" fillId="3" borderId="73" xfId="0" applyFont="1" applyFill="1" applyBorder="1">
      <alignment vertical="center"/>
    </xf>
    <xf numFmtId="0" fontId="4" fillId="3" borderId="74" xfId="0" applyFont="1" applyFill="1" applyBorder="1">
      <alignment vertical="center"/>
    </xf>
    <xf numFmtId="0" fontId="4" fillId="3" borderId="63" xfId="0" applyFont="1" applyFill="1" applyBorder="1">
      <alignment vertical="center"/>
    </xf>
    <xf numFmtId="0" fontId="4" fillId="3" borderId="65" xfId="0" applyFont="1" applyFill="1" applyBorder="1">
      <alignment vertical="center"/>
    </xf>
    <xf numFmtId="0" fontId="17" fillId="0" borderId="43" xfId="0" applyFont="1" applyBorder="1" applyAlignment="1">
      <alignment horizontal="center" vertical="center"/>
    </xf>
    <xf numFmtId="0" fontId="4" fillId="0" borderId="6"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19" fillId="0" borderId="4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8" xfId="0" applyFont="1" applyBorder="1" applyAlignment="1">
      <alignment horizontal="center" vertical="center" shrinkToFit="1"/>
    </xf>
    <xf numFmtId="0" fontId="10" fillId="3" borderId="53" xfId="0" applyFont="1" applyFill="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3" borderId="49" xfId="0" applyFont="1" applyFill="1" applyBorder="1">
      <alignment vertical="center"/>
    </xf>
    <xf numFmtId="176" fontId="7" fillId="3" borderId="13" xfId="0" applyNumberFormat="1" applyFont="1" applyFill="1" applyBorder="1">
      <alignment vertical="center"/>
    </xf>
    <xf numFmtId="178" fontId="7" fillId="3" borderId="13" xfId="0" applyNumberFormat="1" applyFont="1" applyFill="1" applyBorder="1">
      <alignment vertical="center"/>
    </xf>
    <xf numFmtId="49" fontId="5" fillId="0" borderId="0" xfId="0" applyNumberFormat="1" applyFont="1" applyAlignment="1">
      <alignment horizontal="center" vertical="center"/>
    </xf>
    <xf numFmtId="0" fontId="5" fillId="0" borderId="0" xfId="0" applyFont="1" applyAlignment="1">
      <alignment vertical="top" wrapText="1" shrinkToFit="1"/>
    </xf>
    <xf numFmtId="0" fontId="5" fillId="0" borderId="0" xfId="0" applyFont="1" applyAlignment="1">
      <alignment vertical="top" shrinkToFit="1"/>
    </xf>
    <xf numFmtId="49" fontId="5" fillId="0" borderId="93" xfId="0" applyNumberFormat="1" applyFont="1" applyBorder="1" applyAlignment="1">
      <alignment horizontal="center" vertical="center"/>
    </xf>
    <xf numFmtId="0" fontId="4" fillId="0" borderId="23" xfId="0" applyFont="1" applyBorder="1" applyAlignment="1">
      <alignment horizontal="center" vertical="center"/>
    </xf>
    <xf numFmtId="0" fontId="4" fillId="0" borderId="59" xfId="0" applyFont="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8" xfId="0" applyFont="1" applyFill="1" applyBorder="1" applyAlignment="1">
      <alignment horizontal="center" vertical="center"/>
    </xf>
    <xf numFmtId="0" fontId="4" fillId="3" borderId="34" xfId="0" applyFont="1" applyFill="1" applyBorder="1">
      <alignment vertical="center"/>
    </xf>
    <xf numFmtId="0" fontId="4" fillId="3" borderId="35" xfId="0" applyFont="1" applyFill="1" applyBorder="1">
      <alignment vertical="center"/>
    </xf>
    <xf numFmtId="0" fontId="4" fillId="0" borderId="94" xfId="0" applyFont="1" applyBorder="1" applyAlignment="1">
      <alignment horizontal="center" vertical="center"/>
    </xf>
    <xf numFmtId="0" fontId="4" fillId="0" borderId="20"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lignment vertical="center"/>
    </xf>
    <xf numFmtId="0" fontId="4" fillId="0" borderId="34" xfId="0" applyFont="1" applyBorder="1">
      <alignment vertical="center"/>
    </xf>
    <xf numFmtId="0" fontId="4" fillId="3" borderId="99" xfId="0" applyFont="1" applyFill="1" applyBorder="1" applyAlignment="1">
      <alignment horizontal="left" vertical="center"/>
    </xf>
    <xf numFmtId="0" fontId="4" fillId="3" borderId="91" xfId="0" applyFont="1" applyFill="1" applyBorder="1" applyAlignment="1">
      <alignment horizontal="left" vertical="center"/>
    </xf>
    <xf numFmtId="0" fontId="4" fillId="3" borderId="100" xfId="0" applyFont="1" applyFill="1" applyBorder="1" applyAlignment="1">
      <alignment horizontal="left" vertical="center"/>
    </xf>
    <xf numFmtId="0" fontId="7" fillId="3" borderId="10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2" xfId="0" applyFont="1" applyFill="1" applyBorder="1" applyAlignment="1">
      <alignment horizontal="left" vertical="center"/>
    </xf>
    <xf numFmtId="0" fontId="4" fillId="3" borderId="89" xfId="0" applyFont="1" applyFill="1" applyBorder="1" applyAlignment="1">
      <alignment horizontal="left" vertical="center"/>
    </xf>
    <xf numFmtId="0" fontId="4" fillId="3" borderId="103" xfId="0" applyFont="1" applyFill="1" applyBorder="1" applyAlignment="1">
      <alignment horizontal="left" vertical="center"/>
    </xf>
    <xf numFmtId="0" fontId="7" fillId="0" borderId="1" xfId="0" applyFont="1" applyBorder="1" applyAlignment="1">
      <alignment horizontal="center" vertical="center" shrinkToFit="1"/>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7" fillId="3" borderId="73" xfId="0" applyFont="1" applyFill="1" applyBorder="1" applyAlignment="1">
      <alignment horizontal="center" vertical="center" shrinkToFit="1"/>
    </xf>
    <xf numFmtId="0" fontId="4" fillId="3" borderId="104" xfId="0" applyFont="1" applyFill="1" applyBorder="1" applyAlignment="1">
      <alignment horizontal="center" vertical="center"/>
    </xf>
    <xf numFmtId="0" fontId="4" fillId="3" borderId="0" xfId="0" applyFont="1" applyFill="1" applyAlignment="1">
      <alignment horizontal="center" vertical="center"/>
    </xf>
    <xf numFmtId="0" fontId="4" fillId="3" borderId="17" xfId="0" applyFont="1" applyFill="1" applyBorder="1" applyAlignment="1">
      <alignment horizontal="center" vertical="center"/>
    </xf>
    <xf numFmtId="0" fontId="4" fillId="3" borderId="63" xfId="0" applyFont="1" applyFill="1" applyBorder="1" applyAlignment="1">
      <alignment horizontal="center" vertical="center"/>
    </xf>
    <xf numFmtId="0" fontId="4" fillId="0" borderId="23" xfId="0" applyFont="1" applyBorder="1" applyAlignment="1">
      <alignment horizontal="center" vertical="center" shrinkToFit="1"/>
    </xf>
    <xf numFmtId="0" fontId="4" fillId="3" borderId="73" xfId="0" applyFont="1" applyFill="1" applyBorder="1" applyAlignment="1">
      <alignment horizontal="center" vertical="center" shrinkToFit="1"/>
    </xf>
    <xf numFmtId="0" fontId="5" fillId="0" borderId="23"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48" xfId="0" applyFont="1" applyBorder="1">
      <alignment vertical="center"/>
    </xf>
    <xf numFmtId="49" fontId="4" fillId="3" borderId="1" xfId="0" applyNumberFormat="1" applyFont="1" applyFill="1" applyBorder="1">
      <alignment vertical="center"/>
    </xf>
    <xf numFmtId="49" fontId="4" fillId="3" borderId="2" xfId="0" applyNumberFormat="1" applyFont="1" applyFill="1" applyBorder="1">
      <alignment vertical="center"/>
    </xf>
    <xf numFmtId="49" fontId="4" fillId="3" borderId="52" xfId="0" applyNumberFormat="1" applyFont="1" applyFill="1" applyBorder="1">
      <alignment vertical="center"/>
    </xf>
    <xf numFmtId="49" fontId="4" fillId="3" borderId="14" xfId="0" applyNumberFormat="1" applyFont="1" applyFill="1" applyBorder="1">
      <alignment vertical="center"/>
    </xf>
    <xf numFmtId="49" fontId="4" fillId="3" borderId="0" xfId="0" applyNumberFormat="1" applyFont="1" applyFill="1">
      <alignment vertical="center"/>
    </xf>
    <xf numFmtId="49" fontId="4" fillId="3" borderId="17" xfId="0" applyNumberFormat="1" applyFont="1" applyFill="1" applyBorder="1">
      <alignment vertical="center"/>
    </xf>
    <xf numFmtId="49" fontId="4" fillId="3" borderId="7" xfId="0" applyNumberFormat="1" applyFont="1" applyFill="1" applyBorder="1">
      <alignment vertical="center"/>
    </xf>
    <xf numFmtId="49" fontId="4" fillId="3" borderId="8" xfId="0" applyNumberFormat="1" applyFont="1" applyFill="1" applyBorder="1">
      <alignment vertical="center"/>
    </xf>
    <xf numFmtId="49" fontId="4" fillId="3" borderId="11" xfId="0" applyNumberFormat="1" applyFont="1" applyFill="1" applyBorder="1">
      <alignment vertical="center"/>
    </xf>
    <xf numFmtId="0" fontId="5" fillId="0" borderId="0" xfId="0" applyFont="1" applyAlignment="1">
      <alignment vertical="top" wrapText="1"/>
    </xf>
    <xf numFmtId="0" fontId="5" fillId="0" borderId="0" xfId="0" applyFont="1" applyAlignment="1">
      <alignment vertical="center" wrapText="1"/>
    </xf>
    <xf numFmtId="0" fontId="7" fillId="3" borderId="82" xfId="0" applyFont="1" applyFill="1" applyBorder="1" applyAlignment="1">
      <alignment horizontal="center" vertical="center" shrinkToFit="1"/>
    </xf>
    <xf numFmtId="0" fontId="4" fillId="3" borderId="81" xfId="0" applyFont="1" applyFill="1" applyBorder="1" applyAlignment="1">
      <alignment horizontal="left" vertical="center"/>
    </xf>
    <xf numFmtId="0" fontId="4" fillId="3" borderId="82" xfId="0" applyFont="1" applyFill="1" applyBorder="1" applyAlignment="1">
      <alignment horizontal="left" vertical="center"/>
    </xf>
    <xf numFmtId="0" fontId="4" fillId="3" borderId="83" xfId="0" applyFont="1" applyFill="1" applyBorder="1" applyAlignment="1">
      <alignment horizontal="left" vertical="center"/>
    </xf>
    <xf numFmtId="0" fontId="5" fillId="0" borderId="94" xfId="0" applyFont="1" applyBorder="1" applyAlignment="1">
      <alignment horizontal="center" vertical="center"/>
    </xf>
    <xf numFmtId="0" fontId="5" fillId="0" borderId="20"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lignment vertical="center"/>
    </xf>
    <xf numFmtId="0" fontId="5" fillId="0" borderId="34" xfId="0" applyFont="1" applyBorder="1">
      <alignment vertical="center"/>
    </xf>
    <xf numFmtId="0" fontId="7" fillId="0" borderId="8"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52"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4" fillId="3" borderId="1" xfId="0" applyFont="1" applyFill="1" applyBorder="1">
      <alignment vertical="center"/>
    </xf>
    <xf numFmtId="0" fontId="4" fillId="0" borderId="79" xfId="0" applyFont="1" applyBorder="1" applyAlignment="1">
      <alignment horizontal="center" vertical="center"/>
    </xf>
    <xf numFmtId="176" fontId="7" fillId="0" borderId="3" xfId="0" applyNumberFormat="1" applyFont="1" applyBorder="1" applyAlignment="1">
      <alignment horizontal="center" vertical="center"/>
    </xf>
    <xf numFmtId="0" fontId="4" fillId="0" borderId="4" xfId="0" applyFont="1" applyBorder="1">
      <alignment vertical="center"/>
    </xf>
    <xf numFmtId="0" fontId="4" fillId="0" borderId="80" xfId="0" applyFont="1" applyBorder="1">
      <alignment vertical="center"/>
    </xf>
    <xf numFmtId="0" fontId="10" fillId="0" borderId="15" xfId="0" applyFont="1" applyBorder="1" applyAlignment="1">
      <alignment horizontal="center" vertical="center"/>
    </xf>
    <xf numFmtId="176" fontId="7"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80" xfId="0" applyFont="1" applyBorder="1" applyAlignment="1">
      <alignment horizontal="center" vertical="center"/>
    </xf>
    <xf numFmtId="176" fontId="7" fillId="0" borderId="3"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5" xfId="0" applyNumberFormat="1" applyFont="1" applyBorder="1" applyAlignment="1">
      <alignment horizontal="center" vertical="center" shrinkToFit="1"/>
    </xf>
    <xf numFmtId="0" fontId="10" fillId="0" borderId="106" xfId="0" applyFont="1" applyBorder="1" applyAlignment="1">
      <alignment horizontal="center" vertical="center"/>
    </xf>
    <xf numFmtId="0" fontId="10" fillId="0" borderId="105" xfId="0" applyFont="1" applyBorder="1" applyAlignment="1">
      <alignment horizontal="center" vertical="center"/>
    </xf>
    <xf numFmtId="176" fontId="7" fillId="0" borderId="1" xfId="0" applyNumberFormat="1" applyFont="1" applyBorder="1" applyAlignment="1">
      <alignment horizontal="center" vertical="center"/>
    </xf>
    <xf numFmtId="0" fontId="4" fillId="0" borderId="55" xfId="0" applyFont="1" applyBorder="1" applyAlignment="1">
      <alignment horizontal="center" vertical="center"/>
    </xf>
    <xf numFmtId="0" fontId="4" fillId="0" borderId="69" xfId="0" applyFont="1" applyBorder="1" applyAlignment="1">
      <alignment horizontal="center" vertical="center"/>
    </xf>
    <xf numFmtId="0" fontId="4" fillId="3" borderId="9" xfId="0" applyFont="1" applyFill="1" applyBorder="1">
      <alignment vertical="center"/>
    </xf>
    <xf numFmtId="0" fontId="4" fillId="3" borderId="6" xfId="0" applyFont="1" applyFill="1" applyBorder="1">
      <alignment vertical="center"/>
    </xf>
    <xf numFmtId="0" fontId="4" fillId="3" borderId="10" xfId="0" applyFont="1" applyFill="1" applyBorder="1">
      <alignment vertical="center"/>
    </xf>
    <xf numFmtId="0" fontId="4" fillId="3" borderId="55" xfId="0" applyFont="1" applyFill="1" applyBorder="1">
      <alignment vertical="center"/>
    </xf>
    <xf numFmtId="0" fontId="4" fillId="3" borderId="46" xfId="0" applyFont="1" applyFill="1" applyBorder="1">
      <alignment vertical="center"/>
    </xf>
    <xf numFmtId="0" fontId="4" fillId="3" borderId="69" xfId="0" applyFont="1" applyFill="1" applyBorder="1">
      <alignment vertical="center"/>
    </xf>
    <xf numFmtId="0" fontId="4" fillId="0" borderId="16" xfId="0" applyFont="1" applyBorder="1" applyAlignment="1">
      <alignment horizontal="center" vertical="center"/>
    </xf>
    <xf numFmtId="0" fontId="4" fillId="4" borderId="59" xfId="0" applyFont="1" applyFill="1" applyBorder="1" applyAlignment="1">
      <alignment horizontal="left" vertical="center" shrinkToFit="1"/>
    </xf>
    <xf numFmtId="0" fontId="4" fillId="4" borderId="0" xfId="0" applyFont="1" applyFill="1" applyAlignment="1">
      <alignment horizontal="left" vertical="center" shrinkToFit="1"/>
    </xf>
    <xf numFmtId="0" fontId="7" fillId="3" borderId="13" xfId="0" applyFont="1" applyFill="1" applyBorder="1">
      <alignment vertical="center"/>
    </xf>
    <xf numFmtId="0" fontId="4" fillId="0" borderId="2"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0" xfId="0" applyFont="1" applyAlignment="1">
      <alignment horizontal="center" vertical="center" shrinkToFit="1"/>
    </xf>
    <xf numFmtId="0" fontId="10" fillId="3" borderId="30" xfId="0" applyFont="1" applyFill="1" applyBorder="1" applyAlignment="1">
      <alignment horizontal="center" vertical="center"/>
    </xf>
    <xf numFmtId="0" fontId="10" fillId="3" borderId="29" xfId="0" applyFont="1" applyFill="1" applyBorder="1" applyAlignment="1">
      <alignment horizontal="center" vertical="center"/>
    </xf>
    <xf numFmtId="0" fontId="7" fillId="0" borderId="36" xfId="0" applyFont="1" applyBorder="1" applyAlignment="1">
      <alignment horizontal="center" vertical="center"/>
    </xf>
    <xf numFmtId="0" fontId="7" fillId="0" borderId="15" xfId="0" applyFont="1" applyBorder="1" applyAlignment="1">
      <alignment horizontal="center" vertical="center"/>
    </xf>
    <xf numFmtId="0" fontId="4" fillId="0" borderId="15" xfId="0" applyFont="1" applyBorder="1">
      <alignment vertical="center"/>
    </xf>
    <xf numFmtId="0" fontId="4" fillId="0" borderId="37" xfId="0" applyFont="1" applyBorder="1">
      <alignment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65" xfId="0" applyFont="1" applyFill="1" applyBorder="1" applyAlignment="1">
      <alignment horizontal="center" vertical="center"/>
    </xf>
    <xf numFmtId="0" fontId="7" fillId="3" borderId="9" xfId="0" applyFont="1" applyFill="1" applyBorder="1">
      <alignment vertical="center"/>
    </xf>
    <xf numFmtId="0" fontId="7" fillId="3" borderId="6" xfId="0" applyFont="1" applyFill="1" applyBorder="1">
      <alignment vertical="center"/>
    </xf>
    <xf numFmtId="0" fontId="7" fillId="3" borderId="44" xfId="0" applyFont="1" applyFill="1" applyBorder="1">
      <alignment vertical="center"/>
    </xf>
    <xf numFmtId="0" fontId="7" fillId="3" borderId="55" xfId="0" applyFont="1" applyFill="1" applyBorder="1">
      <alignment vertical="center"/>
    </xf>
    <xf numFmtId="0" fontId="7" fillId="3" borderId="46" xfId="0" applyFont="1" applyFill="1" applyBorder="1">
      <alignment vertical="center"/>
    </xf>
    <xf numFmtId="0" fontId="7" fillId="3" borderId="47" xfId="0" applyFont="1" applyFill="1" applyBorder="1">
      <alignment vertical="center"/>
    </xf>
    <xf numFmtId="0" fontId="7" fillId="3" borderId="36" xfId="0" applyFont="1" applyFill="1" applyBorder="1">
      <alignment vertical="center"/>
    </xf>
    <xf numFmtId="0" fontId="7" fillId="3" borderId="15" xfId="0" applyFont="1" applyFill="1" applyBorder="1">
      <alignment vertical="center"/>
    </xf>
    <xf numFmtId="0" fontId="4" fillId="3" borderId="15" xfId="0" applyFont="1" applyFill="1" applyBorder="1">
      <alignment vertical="center"/>
    </xf>
    <xf numFmtId="0" fontId="4" fillId="3" borderId="37" xfId="0" applyFont="1" applyFill="1" applyBorder="1">
      <alignment vertical="center"/>
    </xf>
    <xf numFmtId="0" fontId="10" fillId="0" borderId="1" xfId="0" applyFont="1" applyBorder="1" applyAlignment="1">
      <alignment horizontal="center" vertical="center"/>
    </xf>
    <xf numFmtId="176" fontId="7" fillId="0" borderId="75" xfId="0" applyNumberFormat="1" applyFont="1" applyBorder="1" applyAlignment="1">
      <alignment horizontal="center" vertical="center"/>
    </xf>
    <xf numFmtId="176" fontId="7" fillId="0" borderId="76" xfId="0" applyNumberFormat="1" applyFont="1" applyBorder="1" applyAlignment="1">
      <alignment horizontal="center" vertical="center"/>
    </xf>
    <xf numFmtId="177" fontId="4" fillId="3" borderId="30" xfId="0" applyNumberFormat="1" applyFont="1" applyFill="1" applyBorder="1" applyAlignment="1">
      <alignment horizontal="center" vertical="center"/>
    </xf>
    <xf numFmtId="177" fontId="4" fillId="3" borderId="13"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44" xfId="0" applyFont="1" applyBorder="1" applyAlignment="1">
      <alignment horizontal="center" vertical="center"/>
    </xf>
    <xf numFmtId="0" fontId="7" fillId="0" borderId="5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4" fillId="3" borderId="39" xfId="0" applyFont="1" applyFill="1" applyBorder="1" applyAlignment="1">
      <alignment horizontal="center" vertical="center"/>
    </xf>
    <xf numFmtId="0" fontId="4" fillId="3" borderId="56" xfId="0" applyFont="1" applyFill="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70" xfId="0" applyFont="1" applyBorder="1" applyAlignment="1">
      <alignment horizontal="center" vertical="center"/>
    </xf>
    <xf numFmtId="0" fontId="4" fillId="0" borderId="13" xfId="0" applyFont="1" applyBorder="1" applyAlignment="1">
      <alignment horizontal="center" vertical="center"/>
    </xf>
    <xf numFmtId="0" fontId="4" fillId="0" borderId="71" xfId="0" applyFont="1" applyBorder="1" applyAlignment="1">
      <alignment horizontal="center" vertical="center"/>
    </xf>
    <xf numFmtId="0" fontId="4" fillId="0" borderId="30" xfId="0" applyFont="1" applyBorder="1" applyAlignment="1">
      <alignment horizontal="center" vertical="center"/>
    </xf>
    <xf numFmtId="0" fontId="4" fillId="3" borderId="13"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29" xfId="0" applyFont="1" applyFill="1" applyBorder="1" applyAlignment="1">
      <alignment horizontal="center" vertical="center"/>
    </xf>
    <xf numFmtId="0" fontId="5" fillId="0" borderId="68" xfId="0" applyFont="1" applyBorder="1" applyAlignment="1">
      <alignment horizontal="center" vertical="center"/>
    </xf>
    <xf numFmtId="0" fontId="5" fillId="0" borderId="72"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4" fillId="0" borderId="39" xfId="0" applyFont="1" applyBorder="1" applyAlignment="1">
      <alignment horizontal="center" vertical="center"/>
    </xf>
    <xf numFmtId="0" fontId="4" fillId="0" borderId="56" xfId="0" applyFont="1" applyBorder="1" applyAlignment="1">
      <alignment horizontal="center" vertical="center"/>
    </xf>
    <xf numFmtId="0" fontId="4" fillId="3" borderId="4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7" xfId="0" applyFont="1" applyFill="1" applyBorder="1" applyAlignment="1">
      <alignment horizontal="center" vertical="center" wrapText="1"/>
    </xf>
    <xf numFmtId="0" fontId="4" fillId="3" borderId="59" xfId="0" applyFont="1" applyFill="1" applyBorder="1" applyAlignment="1">
      <alignment vertical="center" wrapText="1"/>
    </xf>
    <xf numFmtId="0" fontId="4" fillId="3" borderId="0" xfId="0" applyFont="1" applyFill="1" applyAlignment="1">
      <alignment vertical="center" wrapText="1"/>
    </xf>
    <xf numFmtId="0" fontId="4" fillId="3" borderId="17" xfId="0" applyFont="1" applyFill="1" applyBorder="1" applyAlignment="1">
      <alignment vertical="center" wrapText="1"/>
    </xf>
    <xf numFmtId="0" fontId="4" fillId="3" borderId="12" xfId="0" applyFont="1" applyFill="1" applyBorder="1" applyAlignment="1">
      <alignment vertical="center" wrapText="1"/>
    </xf>
    <xf numFmtId="0" fontId="4" fillId="3" borderId="8" xfId="0" applyFont="1" applyFill="1" applyBorder="1" applyAlignment="1">
      <alignment vertical="center" wrapText="1"/>
    </xf>
    <xf numFmtId="0" fontId="4" fillId="3" borderId="11" xfId="0" applyFont="1" applyFill="1" applyBorder="1" applyAlignment="1">
      <alignment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3" borderId="60" xfId="0" applyFont="1" applyFill="1" applyBorder="1" applyAlignment="1">
      <alignment horizontal="center" vertical="center"/>
    </xf>
    <xf numFmtId="0" fontId="4" fillId="3" borderId="61" xfId="0" applyFont="1" applyFill="1" applyBorder="1" applyAlignment="1">
      <alignment horizontal="center" vertical="center"/>
    </xf>
    <xf numFmtId="0" fontId="4" fillId="0" borderId="2" xfId="0" applyFont="1" applyBorder="1" applyAlignment="1">
      <alignment vertical="center" wrapText="1"/>
    </xf>
    <xf numFmtId="0" fontId="4" fillId="0" borderId="52" xfId="0" applyFont="1" applyBorder="1" applyAlignment="1">
      <alignment vertical="center" wrapText="1"/>
    </xf>
    <xf numFmtId="0" fontId="4" fillId="0" borderId="59"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5" fillId="0" borderId="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7" fillId="0" borderId="90" xfId="0" applyFont="1" applyBorder="1">
      <alignment vertical="center"/>
    </xf>
    <xf numFmtId="0" fontId="4" fillId="0" borderId="91" xfId="0" applyFont="1" applyBorder="1">
      <alignment vertical="center"/>
    </xf>
    <xf numFmtId="0" fontId="7" fillId="0" borderId="99" xfId="0" applyFont="1" applyBorder="1">
      <alignment vertical="center"/>
    </xf>
    <xf numFmtId="0" fontId="10" fillId="3" borderId="38"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20" fontId="7" fillId="3" borderId="13" xfId="0" applyNumberFormat="1" applyFont="1" applyFill="1" applyBorder="1">
      <alignment vertical="center"/>
    </xf>
    <xf numFmtId="0" fontId="10" fillId="0" borderId="73"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11" xfId="0" applyFont="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49" fillId="0" borderId="195" xfId="0" applyFont="1" applyBorder="1" applyAlignment="1">
      <alignment horizontal="left" vertical="top" wrapText="1"/>
    </xf>
    <xf numFmtId="0" fontId="0" fillId="0" borderId="0" xfId="0">
      <alignment vertical="center"/>
    </xf>
    <xf numFmtId="0" fontId="48" fillId="0" borderId="196" xfId="0" applyFont="1" applyBorder="1">
      <alignment vertical="center"/>
    </xf>
    <xf numFmtId="0" fontId="44" fillId="0" borderId="0" xfId="0" applyFont="1" applyAlignment="1">
      <alignment horizontal="left" vertical="center" wrapText="1"/>
    </xf>
    <xf numFmtId="0" fontId="44" fillId="0" borderId="0" xfId="0" applyFont="1">
      <alignment vertical="center"/>
    </xf>
    <xf numFmtId="0" fontId="47" fillId="0" borderId="0" xfId="0" applyFont="1" applyAlignment="1">
      <alignment horizontal="left" vertical="center" wrapText="1"/>
    </xf>
    <xf numFmtId="0" fontId="44" fillId="6" borderId="0" xfId="0" applyFont="1" applyFill="1" applyAlignment="1">
      <alignment horizontal="left" vertical="center" wrapText="1"/>
    </xf>
    <xf numFmtId="0" fontId="48" fillId="0" borderId="0" xfId="0" applyFont="1">
      <alignment vertical="center"/>
    </xf>
    <xf numFmtId="3" fontId="47" fillId="0" borderId="0" xfId="0" applyNumberFormat="1" applyFont="1">
      <alignment vertical="center"/>
    </xf>
    <xf numFmtId="0" fontId="49" fillId="0" borderId="0" xfId="0" applyFont="1" applyAlignment="1"/>
    <xf numFmtId="0" fontId="55" fillId="0" borderId="0" xfId="0" applyFont="1" applyAlignment="1"/>
    <xf numFmtId="0" fontId="56" fillId="0" borderId="0" xfId="0" applyFont="1">
      <alignment vertical="center"/>
    </xf>
    <xf numFmtId="0" fontId="49" fillId="0" borderId="192" xfId="0" applyFont="1" applyBorder="1" applyAlignment="1">
      <alignment horizontal="left" vertical="top" wrapText="1"/>
    </xf>
    <xf numFmtId="0" fontId="48" fillId="0" borderId="193" xfId="0" applyFont="1" applyBorder="1">
      <alignment vertical="center"/>
    </xf>
    <xf numFmtId="0" fontId="48" fillId="0" borderId="194" xfId="0" applyFont="1" applyBorder="1">
      <alignment vertical="center"/>
    </xf>
    <xf numFmtId="0" fontId="47" fillId="0" borderId="0" xfId="0" applyFont="1" applyAlignment="1">
      <alignment vertical="center" wrapText="1"/>
    </xf>
    <xf numFmtId="0" fontId="42" fillId="0" borderId="0" xfId="0" applyFont="1" applyAlignment="1">
      <alignment horizontal="center" vertical="center"/>
    </xf>
    <xf numFmtId="0" fontId="47" fillId="6" borderId="0" xfId="0" applyFont="1" applyFill="1" applyAlignment="1">
      <alignment horizontal="left" vertical="center" wrapText="1"/>
    </xf>
    <xf numFmtId="0" fontId="47" fillId="0" borderId="0" xfId="0" applyFont="1" applyAlignment="1">
      <alignment horizontal="left" vertical="center"/>
    </xf>
    <xf numFmtId="0" fontId="49" fillId="0" borderId="197" xfId="0" applyFont="1" applyBorder="1" applyAlignment="1">
      <alignment horizontal="left" vertical="top" wrapText="1"/>
    </xf>
    <xf numFmtId="0" fontId="48" fillId="0" borderId="198" xfId="0" applyFont="1" applyBorder="1">
      <alignment vertical="center"/>
    </xf>
    <xf numFmtId="0" fontId="48" fillId="0" borderId="199" xfId="0" applyFont="1" applyBorder="1">
      <alignment vertical="center"/>
    </xf>
    <xf numFmtId="0" fontId="50" fillId="0" borderId="198" xfId="0" applyFont="1" applyBorder="1" applyAlignment="1">
      <alignment horizontal="left" vertical="top" wrapText="1"/>
    </xf>
    <xf numFmtId="0" fontId="41" fillId="0" borderId="0" xfId="0" applyFont="1" applyAlignment="1">
      <alignment horizontal="left" vertical="center"/>
    </xf>
    <xf numFmtId="0" fontId="44" fillId="0" borderId="0" xfId="0" applyFont="1" applyAlignment="1">
      <alignment horizontal="left" vertical="center"/>
    </xf>
    <xf numFmtId="0" fontId="30"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13" fillId="0" borderId="0" xfId="0" applyFont="1">
      <alignment vertical="center"/>
    </xf>
    <xf numFmtId="0" fontId="0" fillId="4" borderId="0" xfId="0" applyFill="1" applyAlignment="1">
      <alignment horizontal="left" vertical="center"/>
    </xf>
    <xf numFmtId="0" fontId="1" fillId="0" borderId="0" xfId="0" applyFont="1" applyAlignment="1">
      <alignment horizontal="left" vertical="center"/>
    </xf>
    <xf numFmtId="0" fontId="0" fillId="0" borderId="178" xfId="0" applyBorder="1" applyAlignment="1">
      <alignment vertical="center" shrinkToFit="1"/>
    </xf>
    <xf numFmtId="0" fontId="0" fillId="0" borderId="179" xfId="0" applyBorder="1" applyAlignment="1">
      <alignment vertical="center" shrinkToFit="1"/>
    </xf>
    <xf numFmtId="0" fontId="0" fillId="0" borderId="107" xfId="0" applyBorder="1" applyAlignment="1">
      <alignment vertical="center" shrinkToFit="1"/>
    </xf>
    <xf numFmtId="0" fontId="0" fillId="0" borderId="180" xfId="0" applyBorder="1" applyAlignment="1">
      <alignment vertical="center" shrinkToFit="1"/>
    </xf>
    <xf numFmtId="0" fontId="21" fillId="0" borderId="0" xfId="0" applyFont="1">
      <alignment vertical="center"/>
    </xf>
    <xf numFmtId="0" fontId="11" fillId="0" borderId="0" xfId="0" applyFont="1" applyAlignment="1">
      <alignment horizontal="center" vertical="center"/>
    </xf>
    <xf numFmtId="0" fontId="3" fillId="0" borderId="87" xfId="0" applyFont="1" applyBorder="1" applyAlignment="1">
      <alignment horizontal="center" vertical="center"/>
    </xf>
    <xf numFmtId="0" fontId="3" fillId="0" borderId="82" xfId="0" applyFont="1" applyBorder="1" applyAlignment="1">
      <alignment horizontal="center" vertical="center"/>
    </xf>
    <xf numFmtId="0" fontId="3" fillId="0" borderId="87" xfId="0" applyFont="1" applyBorder="1">
      <alignment vertical="center"/>
    </xf>
    <xf numFmtId="0" fontId="3" fillId="0" borderId="82" xfId="0" applyFont="1" applyBorder="1">
      <alignment vertical="center"/>
    </xf>
    <xf numFmtId="0" fontId="3" fillId="0" borderId="160" xfId="0" applyFont="1" applyBorder="1">
      <alignment vertical="center"/>
    </xf>
    <xf numFmtId="0" fontId="3" fillId="0" borderId="23" xfId="0" applyFont="1" applyBorder="1" applyAlignment="1">
      <alignment horizontal="center" vertical="center"/>
    </xf>
    <xf numFmtId="0" fontId="3" fillId="0" borderId="2" xfId="0" applyFont="1" applyBorder="1">
      <alignment vertical="center"/>
    </xf>
    <xf numFmtId="0" fontId="3" fillId="0" borderId="52"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2" xfId="0" applyFont="1" applyBorder="1" applyAlignment="1">
      <alignment horizontal="center" vertical="center"/>
    </xf>
    <xf numFmtId="0" fontId="3" fillId="0" borderId="52"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01" xfId="0" applyFont="1" applyBorder="1" applyAlignment="1">
      <alignment horizontal="center" vertical="center"/>
    </xf>
    <xf numFmtId="0" fontId="3" fillId="0" borderId="85" xfId="0" applyFont="1" applyBorder="1" applyAlignment="1">
      <alignment horizontal="center" vertical="center"/>
    </xf>
    <xf numFmtId="0" fontId="3" fillId="0" borderId="90" xfId="0" applyFont="1" applyBorder="1">
      <alignment vertical="center"/>
    </xf>
    <xf numFmtId="0" fontId="3" fillId="0" borderId="91" xfId="0" applyFont="1" applyBorder="1">
      <alignment vertical="center"/>
    </xf>
    <xf numFmtId="0" fontId="3" fillId="0" borderId="159" xfId="0" applyFont="1" applyBorder="1">
      <alignment vertical="center"/>
    </xf>
    <xf numFmtId="0" fontId="3" fillId="0" borderId="7" xfId="0" applyFont="1" applyBorder="1" applyAlignment="1">
      <alignment vertical="center" wrapText="1"/>
    </xf>
    <xf numFmtId="0" fontId="6" fillId="0" borderId="108"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111" xfId="0" applyFont="1" applyBorder="1" applyAlignment="1">
      <alignment horizontal="center" vertical="center" wrapText="1"/>
    </xf>
    <xf numFmtId="0" fontId="35" fillId="0" borderId="0" xfId="0" applyFont="1" applyAlignment="1">
      <alignment horizontal="left" vertical="center" wrapText="1"/>
    </xf>
    <xf numFmtId="0" fontId="3" fillId="0" borderId="102" xfId="0" applyFont="1" applyBorder="1">
      <alignment vertical="center"/>
    </xf>
    <xf numFmtId="0" fontId="3" fillId="0" borderId="89" xfId="0" applyFont="1" applyBorder="1">
      <alignment vertical="center"/>
    </xf>
    <xf numFmtId="0" fontId="3" fillId="0" borderId="127" xfId="0" applyFont="1" applyBorder="1">
      <alignment vertical="center"/>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0" fontId="3" fillId="0" borderId="111" xfId="0" applyFont="1" applyBorder="1" applyAlignment="1">
      <alignment horizontal="center" vertical="center" wrapText="1"/>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09" xfId="0" applyFont="1" applyBorder="1">
      <alignment vertical="center"/>
    </xf>
    <xf numFmtId="0" fontId="3" fillId="0" borderId="111" xfId="0" applyFont="1" applyBorder="1">
      <alignment vertical="center"/>
    </xf>
    <xf numFmtId="0" fontId="3" fillId="0" borderId="111" xfId="0" applyFont="1" applyBorder="1" applyAlignment="1">
      <alignment horizontal="center" vertical="center"/>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109" xfId="0" applyFont="1" applyBorder="1">
      <alignment vertical="center"/>
    </xf>
    <xf numFmtId="0" fontId="15" fillId="0" borderId="111" xfId="0" applyFont="1" applyBorder="1">
      <alignment vertical="center"/>
    </xf>
    <xf numFmtId="0" fontId="3" fillId="0" borderId="154" xfId="0" applyFont="1" applyBorder="1" applyAlignment="1">
      <alignment horizontal="center" vertical="center" shrinkToFit="1"/>
    </xf>
    <xf numFmtId="0" fontId="3" fillId="0" borderId="155" xfId="0" applyFont="1" applyBorder="1">
      <alignment vertical="center"/>
    </xf>
    <xf numFmtId="0" fontId="3" fillId="0" borderId="156" xfId="0" applyFont="1" applyBorder="1">
      <alignment vertical="center"/>
    </xf>
    <xf numFmtId="0" fontId="3" fillId="0" borderId="157" xfId="0" applyFont="1" applyBorder="1">
      <alignment vertical="center"/>
    </xf>
    <xf numFmtId="0" fontId="3" fillId="0" borderId="158"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6"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44" xfId="0" applyFont="1" applyBorder="1" applyAlignment="1">
      <alignment horizontal="center" vertical="center" shrinkToFit="1"/>
    </xf>
    <xf numFmtId="0" fontId="3" fillId="0" borderId="145" xfId="0" applyFont="1" applyBorder="1">
      <alignment vertical="center"/>
    </xf>
    <xf numFmtId="0" fontId="3" fillId="0" borderId="146" xfId="0" applyFont="1" applyBorder="1">
      <alignment vertical="center"/>
    </xf>
    <xf numFmtId="0" fontId="3" fillId="0" borderId="147" xfId="0" applyFont="1" applyBorder="1">
      <alignment vertical="center"/>
    </xf>
    <xf numFmtId="0" fontId="3" fillId="0" borderId="148" xfId="0" applyFont="1" applyBorder="1">
      <alignment vertical="center"/>
    </xf>
    <xf numFmtId="0" fontId="3" fillId="0" borderId="149" xfId="0" applyFont="1" applyBorder="1">
      <alignment vertical="center"/>
    </xf>
    <xf numFmtId="0" fontId="3" fillId="0" borderId="150" xfId="0" applyFont="1" applyBorder="1">
      <alignment vertical="center"/>
    </xf>
    <xf numFmtId="0" fontId="3" fillId="0" borderId="151" xfId="0" applyFont="1" applyBorder="1">
      <alignment vertical="center"/>
    </xf>
    <xf numFmtId="0" fontId="3" fillId="0" borderId="152" xfId="0" applyFont="1" applyBorder="1">
      <alignment vertical="center"/>
    </xf>
    <xf numFmtId="0" fontId="3" fillId="0" borderId="130" xfId="0" applyFont="1" applyBorder="1" applyAlignment="1">
      <alignment horizontal="center" vertical="center" shrinkToFit="1"/>
    </xf>
    <xf numFmtId="0" fontId="3" fillId="0" borderId="122" xfId="0" applyFont="1" applyBorder="1">
      <alignment vertical="center"/>
    </xf>
    <xf numFmtId="0" fontId="3" fillId="0" borderId="128"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153" xfId="0" applyFont="1" applyBorder="1">
      <alignment vertical="center"/>
    </xf>
    <xf numFmtId="0" fontId="3" fillId="0" borderId="43" xfId="0" applyFont="1" applyBorder="1">
      <alignment vertical="center"/>
    </xf>
    <xf numFmtId="0" fontId="3" fillId="0" borderId="64" xfId="0" applyFont="1" applyBorder="1">
      <alignment vertical="center"/>
    </xf>
    <xf numFmtId="0" fontId="3" fillId="0" borderId="65" xfId="0" applyFont="1" applyBorder="1">
      <alignment vertical="center"/>
    </xf>
    <xf numFmtId="0" fontId="3" fillId="0" borderId="62" xfId="0" applyFont="1" applyBorder="1" applyAlignment="1"/>
    <xf numFmtId="0" fontId="3" fillId="0" borderId="64" xfId="0" applyFont="1" applyBorder="1" applyAlignment="1"/>
    <xf numFmtId="0" fontId="3" fillId="0" borderId="63" xfId="0" applyFont="1" applyBorder="1" applyAlignment="1"/>
    <xf numFmtId="0" fontId="3" fillId="0" borderId="65" xfId="0" applyFont="1" applyBorder="1" applyAlignment="1"/>
    <xf numFmtId="0" fontId="3" fillId="0" borderId="62" xfId="0" applyFont="1" applyBorder="1">
      <alignment vertical="center"/>
    </xf>
    <xf numFmtId="0" fontId="3" fillId="0" borderId="63" xfId="0" applyFont="1" applyBorder="1">
      <alignment vertical="center"/>
    </xf>
    <xf numFmtId="0" fontId="3" fillId="0" borderId="125" xfId="0" applyFont="1" applyBorder="1">
      <alignment vertical="center"/>
    </xf>
    <xf numFmtId="0" fontId="3" fillId="0" borderId="123" xfId="0" applyFont="1" applyBorder="1">
      <alignment vertical="center"/>
    </xf>
    <xf numFmtId="0" fontId="3" fillId="0" borderId="10" xfId="0" applyFont="1" applyBorder="1">
      <alignment vertical="center"/>
    </xf>
    <xf numFmtId="0" fontId="3" fillId="0" borderId="103" xfId="0" applyFont="1" applyBorder="1">
      <alignment vertical="center"/>
    </xf>
    <xf numFmtId="0" fontId="3" fillId="0" borderId="130" xfId="0" applyFont="1" applyBorder="1" applyAlignment="1">
      <alignment horizontal="center" vertical="center"/>
    </xf>
    <xf numFmtId="0" fontId="3" fillId="0" borderId="125" xfId="0" applyFont="1" applyBorder="1" applyAlignment="1">
      <alignment horizontal="center" vertical="center"/>
    </xf>
    <xf numFmtId="0" fontId="3" fillId="0" borderId="11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8" xfId="0" applyFont="1" applyBorder="1" applyAlignment="1">
      <alignment horizontal="center" vertical="center"/>
    </xf>
    <xf numFmtId="0" fontId="3" fillId="0" borderId="134" xfId="0" applyFont="1" applyBorder="1">
      <alignment vertical="center"/>
    </xf>
    <xf numFmtId="49" fontId="3" fillId="0" borderId="135" xfId="0" applyNumberFormat="1"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42" xfId="0" applyFont="1" applyBorder="1" applyAlignment="1">
      <alignment horizontal="center" vertical="center"/>
    </xf>
    <xf numFmtId="0" fontId="3" fillId="0" borderId="143"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16" xfId="0" applyFont="1" applyBorder="1" applyAlignment="1">
      <alignment horizontal="center" vertical="center"/>
    </xf>
    <xf numFmtId="0" fontId="3" fillId="0" borderId="131" xfId="0" applyFont="1" applyBorder="1" applyAlignment="1">
      <alignment horizontal="center" vertical="center"/>
    </xf>
    <xf numFmtId="0" fontId="3" fillId="0" borderId="132" xfId="0" applyFont="1" applyBorder="1" applyAlignment="1">
      <alignment horizontal="center" vertical="center"/>
    </xf>
    <xf numFmtId="0" fontId="3" fillId="0" borderId="133" xfId="0" applyFont="1" applyBorder="1" applyAlignment="1">
      <alignment horizontal="center" vertical="center"/>
    </xf>
    <xf numFmtId="0" fontId="3" fillId="0" borderId="23" xfId="0" applyFont="1" applyBorder="1" applyAlignment="1">
      <alignment horizontal="center" vertical="center" wrapText="1"/>
    </xf>
    <xf numFmtId="0" fontId="3" fillId="0" borderId="59"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39"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5" xfId="0" applyFont="1" applyBorder="1">
      <alignment vertical="center"/>
    </xf>
    <xf numFmtId="0" fontId="3" fillId="0" borderId="46" xfId="0" applyFont="1" applyBorder="1">
      <alignment vertical="center"/>
    </xf>
    <xf numFmtId="0" fontId="3" fillId="0" borderId="69" xfId="0" applyFont="1" applyBorder="1">
      <alignment vertical="center"/>
    </xf>
    <xf numFmtId="0" fontId="3" fillId="0" borderId="43" xfId="0" applyFont="1" applyBorder="1" applyAlignment="1">
      <alignment horizontal="center"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14" xfId="0" applyFont="1" applyBorder="1" applyAlignment="1">
      <alignment horizontal="center" vertical="center"/>
    </xf>
    <xf numFmtId="0" fontId="3" fillId="0" borderId="121" xfId="0" applyFont="1" applyBorder="1" applyAlignment="1">
      <alignment horizontal="center" vertical="center"/>
    </xf>
    <xf numFmtId="0" fontId="3" fillId="0" borderId="99" xfId="0" applyFont="1" applyBorder="1">
      <alignment vertical="center"/>
    </xf>
    <xf numFmtId="0" fontId="3" fillId="0" borderId="129" xfId="0" applyFont="1" applyBorder="1">
      <alignment vertical="center"/>
    </xf>
    <xf numFmtId="0" fontId="3" fillId="0" borderId="12" xfId="0" applyFont="1" applyBorder="1" applyAlignment="1">
      <alignment horizontal="left" vertical="top" wrapText="1"/>
    </xf>
    <xf numFmtId="0" fontId="36" fillId="0" borderId="8" xfId="1" applyFont="1" applyBorder="1" applyAlignment="1" applyProtection="1">
      <alignment horizontal="left" vertical="top" wrapText="1"/>
    </xf>
    <xf numFmtId="0" fontId="36" fillId="0" borderId="11" xfId="1" applyFont="1" applyBorder="1" applyAlignment="1" applyProtection="1">
      <alignment horizontal="left" vertical="top" wrapText="1"/>
    </xf>
    <xf numFmtId="0" fontId="3" fillId="0" borderId="110" xfId="0" applyFont="1" applyBorder="1" applyAlignment="1">
      <alignment horizontal="center" vertical="center"/>
    </xf>
    <xf numFmtId="0" fontId="3" fillId="0" borderId="112" xfId="0" applyFont="1" applyBorder="1" applyAlignment="1">
      <alignment horizontal="center" vertical="center"/>
    </xf>
    <xf numFmtId="0" fontId="3" fillId="0" borderId="110"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11" xfId="0" applyFont="1" applyBorder="1" applyAlignment="1">
      <alignment horizontal="center" vertical="center" shrinkToFit="1"/>
    </xf>
    <xf numFmtId="0" fontId="3" fillId="0" borderId="113" xfId="0" applyFont="1" applyBorder="1">
      <alignment vertical="center"/>
    </xf>
    <xf numFmtId="0" fontId="3" fillId="0" borderId="114" xfId="0" applyFont="1" applyBorder="1">
      <alignment vertical="center"/>
    </xf>
    <xf numFmtId="0" fontId="3" fillId="0" borderId="115"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54" xfId="0" applyFont="1" applyBorder="1" applyAlignment="1">
      <alignment horizontal="center" vertical="center"/>
    </xf>
    <xf numFmtId="0" fontId="3" fillId="0" borderId="23" xfId="0" applyFont="1" applyBorder="1" applyAlignment="1">
      <alignment horizontal="left" vertical="top" wrapText="1"/>
    </xf>
    <xf numFmtId="0" fontId="3" fillId="0" borderId="2" xfId="0" applyFont="1" applyBorder="1" applyAlignment="1">
      <alignment horizontal="left" vertical="top" wrapText="1"/>
    </xf>
    <xf numFmtId="0" fontId="3" fillId="0" borderId="52" xfId="0" applyFont="1" applyBorder="1" applyAlignment="1">
      <alignment horizontal="left" vertical="top" wrapText="1"/>
    </xf>
    <xf numFmtId="0" fontId="3" fillId="0" borderId="59" xfId="0" applyFont="1"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1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0" xfId="0" applyFont="1" applyBorder="1" applyAlignment="1">
      <alignment horizontal="center" vertical="center"/>
    </xf>
    <xf numFmtId="0" fontId="3" fillId="0" borderId="124" xfId="0" applyFont="1" applyBorder="1">
      <alignment vertical="center"/>
    </xf>
    <xf numFmtId="0" fontId="3" fillId="0" borderId="124" xfId="0" applyFont="1" applyBorder="1" applyAlignment="1">
      <alignment horizontal="center" vertical="center"/>
    </xf>
    <xf numFmtId="0" fontId="3" fillId="0" borderId="113" xfId="0" applyFont="1" applyBorder="1" applyAlignment="1">
      <alignment horizontal="center" vertical="center"/>
    </xf>
    <xf numFmtId="0" fontId="3" fillId="0" borderId="126" xfId="0" applyFont="1" applyBorder="1" applyAlignment="1">
      <alignment horizontal="center" vertical="center"/>
    </xf>
    <xf numFmtId="0" fontId="0" fillId="0" borderId="82" xfId="0" applyBorder="1" applyAlignment="1">
      <alignment horizontal="center" vertical="center"/>
    </xf>
    <xf numFmtId="0" fontId="0" fillId="0" borderId="2" xfId="0" applyBorder="1">
      <alignment vertical="center"/>
    </xf>
    <xf numFmtId="0" fontId="0" fillId="0" borderId="52" xfId="0" applyBorder="1">
      <alignment vertical="center"/>
    </xf>
    <xf numFmtId="0" fontId="0" fillId="0" borderId="12" xfId="0" applyBorder="1">
      <alignment vertical="center"/>
    </xf>
    <xf numFmtId="0" fontId="0" fillId="0" borderId="8" xfId="0" applyBorder="1">
      <alignment vertical="center"/>
    </xf>
    <xf numFmtId="0" fontId="0" fillId="0" borderId="11" xfId="0" applyBorder="1">
      <alignment vertical="center"/>
    </xf>
    <xf numFmtId="0" fontId="0" fillId="0" borderId="52"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85" xfId="0" applyBorder="1" applyAlignment="1">
      <alignment horizontal="center" vertical="center"/>
    </xf>
    <xf numFmtId="0" fontId="6" fillId="0" borderId="108" xfId="0" applyFont="1" applyBorder="1" applyAlignment="1">
      <alignment horizontal="center" vertical="center" wrapText="1" shrinkToFit="1"/>
    </xf>
    <xf numFmtId="0" fontId="14" fillId="0" borderId="109" xfId="0" applyFont="1" applyBorder="1" applyAlignment="1">
      <alignment horizontal="center" vertical="center" shrinkToFit="1"/>
    </xf>
    <xf numFmtId="0" fontId="14" fillId="0" borderId="111" xfId="0" applyFont="1" applyBorder="1" applyAlignment="1">
      <alignment horizontal="center" vertical="center" shrinkToFit="1"/>
    </xf>
    <xf numFmtId="0" fontId="0" fillId="0" borderId="109" xfId="0" applyBorder="1" applyAlignment="1">
      <alignment horizontal="center" vertical="center"/>
    </xf>
    <xf numFmtId="0" fontId="0" fillId="0" borderId="111" xfId="0" applyBorder="1" applyAlignment="1">
      <alignment horizontal="center" vertical="center"/>
    </xf>
    <xf numFmtId="0" fontId="16" fillId="0" borderId="109" xfId="0" applyFont="1" applyBorder="1">
      <alignment vertical="center"/>
    </xf>
    <xf numFmtId="0" fontId="16" fillId="0" borderId="111" xfId="0" applyFont="1" applyBorder="1">
      <alignment vertical="center"/>
    </xf>
    <xf numFmtId="0" fontId="0" fillId="0" borderId="109" xfId="0" applyBorder="1">
      <alignment vertical="center"/>
    </xf>
    <xf numFmtId="0" fontId="0" fillId="0" borderId="111" xfId="0" applyBorder="1">
      <alignment vertical="center"/>
    </xf>
    <xf numFmtId="0" fontId="4" fillId="0" borderId="108" xfId="0" applyFont="1" applyBorder="1" applyAlignment="1">
      <alignment horizontal="center" vertical="center"/>
    </xf>
    <xf numFmtId="0" fontId="4" fillId="0" borderId="110" xfId="0" applyFont="1" applyBorder="1" applyAlignment="1">
      <alignment horizontal="center" vertical="center"/>
    </xf>
    <xf numFmtId="0" fontId="0" fillId="0" borderId="112" xfId="0" applyBorder="1" applyAlignment="1">
      <alignment horizontal="center" vertical="center"/>
    </xf>
    <xf numFmtId="0" fontId="4" fillId="0" borderId="110" xfId="0" applyFont="1" applyBorder="1" applyAlignment="1">
      <alignment horizontal="center" vertical="center" shrinkToFit="1"/>
    </xf>
    <xf numFmtId="0" fontId="0" fillId="0" borderId="109" xfId="0" applyBorder="1" applyAlignment="1">
      <alignment horizontal="center" vertical="center" shrinkToFit="1"/>
    </xf>
    <xf numFmtId="0" fontId="0" fillId="0" borderId="111" xfId="0" applyBorder="1" applyAlignment="1">
      <alignment horizontal="center" vertical="center" shrinkToFit="1"/>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176" fontId="3" fillId="0" borderId="68" xfId="0" applyNumberFormat="1" applyFont="1" applyBorder="1" applyAlignment="1">
      <alignment horizontal="center" vertical="center"/>
    </xf>
    <xf numFmtId="0" fontId="0" fillId="0" borderId="4" xfId="0" applyBorder="1" applyAlignment="1">
      <alignment horizontal="center" vertical="center"/>
    </xf>
    <xf numFmtId="0" fontId="0" fillId="0" borderId="80" xfId="0" applyBorder="1" applyAlignment="1">
      <alignment horizontal="center" vertical="center"/>
    </xf>
    <xf numFmtId="176" fontId="3" fillId="0" borderId="80" xfId="0" applyNumberFormat="1" applyFont="1" applyBorder="1" applyAlignment="1">
      <alignment horizontal="center" vertical="center"/>
    </xf>
    <xf numFmtId="0" fontId="3" fillId="0" borderId="13"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70" xfId="0" applyFont="1" applyBorder="1" applyAlignment="1">
      <alignment horizontal="center" vertical="center"/>
    </xf>
    <xf numFmtId="0" fontId="3" fillId="0" borderId="105" xfId="0" applyFont="1" applyBorder="1" applyAlignment="1">
      <alignment horizontal="center" vertical="center"/>
    </xf>
    <xf numFmtId="0" fontId="3" fillId="0" borderId="50" xfId="0" applyFont="1" applyBorder="1" applyAlignment="1">
      <alignment horizontal="center" vertical="center"/>
    </xf>
    <xf numFmtId="0" fontId="3" fillId="0" borderId="28" xfId="0" applyFont="1" applyBorder="1" applyAlignment="1">
      <alignment horizontal="center" vertical="center"/>
    </xf>
    <xf numFmtId="0" fontId="3" fillId="0" borderId="70"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3" xfId="0" applyBorder="1" applyAlignment="1">
      <alignment vertical="center" wrapText="1"/>
    </xf>
    <xf numFmtId="0" fontId="0" fillId="0" borderId="13" xfId="0" applyBorder="1">
      <alignment vertical="center"/>
    </xf>
    <xf numFmtId="176" fontId="3" fillId="0" borderId="23" xfId="0" applyNumberFormat="1" applyFont="1"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69" xfId="0" applyBorder="1" applyAlignment="1">
      <alignment horizontal="center" vertical="center"/>
    </xf>
    <xf numFmtId="0" fontId="31" fillId="0" borderId="0" xfId="0" applyFont="1">
      <alignment vertical="center"/>
    </xf>
    <xf numFmtId="0" fontId="3" fillId="0" borderId="66" xfId="0" applyFont="1" applyBorder="1" applyAlignment="1">
      <alignment horizontal="center" vertical="center"/>
    </xf>
    <xf numFmtId="0" fontId="3" fillId="0" borderId="30" xfId="0" applyFont="1" applyBorder="1" applyAlignment="1">
      <alignment horizontal="center" vertical="center"/>
    </xf>
    <xf numFmtId="0" fontId="0" fillId="0" borderId="15" xfId="0" applyBorder="1" applyAlignment="1">
      <alignment horizontal="center" vertical="center"/>
    </xf>
    <xf numFmtId="0" fontId="3" fillId="0" borderId="71" xfId="0" applyFont="1" applyBorder="1" applyAlignment="1">
      <alignment horizontal="center" vertical="center"/>
    </xf>
    <xf numFmtId="0" fontId="0" fillId="0" borderId="8" xfId="0" applyBorder="1" applyAlignment="1">
      <alignment horizontal="center" vertical="center"/>
    </xf>
    <xf numFmtId="0" fontId="4" fillId="0" borderId="59" xfId="0" applyFont="1" applyBorder="1" applyAlignment="1">
      <alignment vertical="center" shrinkToFit="1"/>
    </xf>
    <xf numFmtId="0" fontId="0" fillId="0" borderId="0" xfId="0" applyAlignment="1">
      <alignment vertical="center" shrinkToFi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3" fillId="0" borderId="161" xfId="0" applyFont="1" applyBorder="1" applyAlignment="1">
      <alignment horizontal="center" vertical="center"/>
    </xf>
    <xf numFmtId="0" fontId="3" fillId="0" borderId="68" xfId="0" applyFont="1" applyBorder="1">
      <alignment vertical="center"/>
    </xf>
    <xf numFmtId="0" fontId="3" fillId="0" borderId="72" xfId="0" applyFont="1" applyBorder="1" applyAlignment="1">
      <alignment horizontal="center" vertical="center"/>
    </xf>
    <xf numFmtId="176" fontId="3" fillId="0" borderId="70"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13" xfId="0" applyFont="1" applyBorder="1">
      <alignment vertical="center"/>
    </xf>
    <xf numFmtId="0" fontId="3" fillId="0" borderId="30" xfId="0" applyFont="1" applyBorder="1">
      <alignment vertical="center"/>
    </xf>
    <xf numFmtId="176" fontId="3" fillId="0" borderId="71"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 fillId="0" borderId="4" xfId="0" applyFont="1" applyBorder="1" applyAlignment="1">
      <alignment horizontal="right" vertical="center"/>
    </xf>
    <xf numFmtId="0" fontId="0" fillId="0" borderId="4" xfId="0" applyBorder="1">
      <alignment vertical="center"/>
    </xf>
    <xf numFmtId="0" fontId="3" fillId="0" borderId="119" xfId="0" applyFont="1" applyBorder="1">
      <alignment vertical="center"/>
    </xf>
    <xf numFmtId="0" fontId="3" fillId="0" borderId="80" xfId="0" applyFont="1" applyBorder="1">
      <alignment vertical="center"/>
    </xf>
    <xf numFmtId="0" fontId="1" fillId="0" borderId="0" xfId="2" applyAlignment="1">
      <alignment horizontal="left"/>
    </xf>
    <xf numFmtId="0" fontId="0" fillId="0" borderId="59"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9" xfId="0" applyBorder="1" applyAlignment="1">
      <alignment vertical="top" wrapText="1"/>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29" fillId="0" borderId="0" xfId="0" applyFont="1" applyAlignment="1">
      <alignment horizontal="left" vertical="center" wrapText="1"/>
    </xf>
    <xf numFmtId="0" fontId="28" fillId="0" borderId="12" xfId="0" applyFont="1" applyBorder="1" applyAlignment="1">
      <alignment horizontal="left" vertical="top" wrapText="1"/>
    </xf>
    <xf numFmtId="0" fontId="20" fillId="0" borderId="8" xfId="1" applyBorder="1" applyAlignment="1" applyProtection="1">
      <alignment horizontal="left" vertical="top" wrapText="1"/>
    </xf>
    <xf numFmtId="0" fontId="20" fillId="0" borderId="11" xfId="1" applyBorder="1" applyAlignment="1" applyProtection="1">
      <alignment horizontal="left" vertical="top" wrapText="1"/>
    </xf>
    <xf numFmtId="0" fontId="3" fillId="0" borderId="25" xfId="0" applyFont="1" applyBorder="1">
      <alignment vertical="center"/>
    </xf>
    <xf numFmtId="0" fontId="3" fillId="0" borderId="15" xfId="0" applyFont="1" applyBorder="1">
      <alignment vertical="center"/>
    </xf>
    <xf numFmtId="0" fontId="3" fillId="0" borderId="37" xfId="0" applyFont="1" applyBorder="1">
      <alignment vertical="center"/>
    </xf>
    <xf numFmtId="0" fontId="0" fillId="0" borderId="36"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23" xfId="0" applyBorder="1" applyAlignment="1">
      <alignment horizontal="left" vertical="top" wrapText="1"/>
    </xf>
    <xf numFmtId="0" fontId="0" fillId="0" borderId="2" xfId="0" applyBorder="1" applyAlignment="1">
      <alignment horizontal="left" vertical="top" wrapText="1"/>
    </xf>
    <xf numFmtId="0" fontId="0" fillId="0" borderId="52" xfId="0" applyBorder="1" applyAlignment="1">
      <alignment horizontal="left" vertical="top" wrapText="1"/>
    </xf>
    <xf numFmtId="0" fontId="3" fillId="0" borderId="43" xfId="0" applyFont="1" applyBorder="1" applyAlignment="1">
      <alignment vertical="top"/>
    </xf>
    <xf numFmtId="0" fontId="3" fillId="0" borderId="6" xfId="0" applyFont="1" applyBorder="1" applyAlignment="1">
      <alignment vertical="top"/>
    </xf>
    <xf numFmtId="0" fontId="3" fillId="0" borderId="44" xfId="0" applyFont="1" applyBorder="1" applyAlignment="1">
      <alignment vertical="top"/>
    </xf>
    <xf numFmtId="0" fontId="3" fillId="0" borderId="12" xfId="0" applyFont="1" applyBorder="1" applyAlignment="1">
      <alignment vertical="top"/>
    </xf>
    <xf numFmtId="0" fontId="3" fillId="0" borderId="8" xfId="0" applyFont="1" applyBorder="1" applyAlignment="1">
      <alignment vertical="top"/>
    </xf>
    <xf numFmtId="0" fontId="3" fillId="0" borderId="48" xfId="0" applyFont="1" applyBorder="1" applyAlignment="1">
      <alignment vertical="top"/>
    </xf>
    <xf numFmtId="0" fontId="0" fillId="0" borderId="36" xfId="0" applyBorder="1">
      <alignment vertical="center"/>
    </xf>
    <xf numFmtId="176" fontId="3" fillId="0" borderId="67" xfId="0" applyNumberFormat="1" applyFont="1" applyBorder="1" applyAlignment="1">
      <alignment horizontal="center" vertical="center"/>
    </xf>
    <xf numFmtId="0" fontId="0" fillId="0" borderId="83" xfId="0" applyBorder="1" applyAlignment="1">
      <alignment horizontal="center" vertical="center"/>
    </xf>
    <xf numFmtId="176" fontId="3" fillId="0" borderId="162" xfId="0" applyNumberFormat="1" applyFont="1" applyBorder="1" applyAlignment="1">
      <alignment horizontal="center" vertical="center"/>
    </xf>
    <xf numFmtId="176" fontId="0" fillId="0" borderId="163" xfId="0" applyNumberFormat="1" applyBorder="1" applyAlignment="1">
      <alignment horizontal="center" vertical="center"/>
    </xf>
    <xf numFmtId="0" fontId="3" fillId="0" borderId="90" xfId="0" applyFont="1"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7" fillId="0" borderId="0" xfId="2" applyFont="1" applyAlignment="1">
      <alignment shrinkToFit="1"/>
    </xf>
    <xf numFmtId="0" fontId="3" fillId="0" borderId="162" xfId="0" applyFont="1" applyBorder="1">
      <alignment vertical="center"/>
    </xf>
    <xf numFmtId="0" fontId="0" fillId="0" borderId="163" xfId="0" applyBorder="1">
      <alignment vertical="center"/>
    </xf>
    <xf numFmtId="0" fontId="3" fillId="0" borderId="162" xfId="0" applyFont="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14" fillId="0" borderId="109" xfId="0" applyFont="1" applyBorder="1" applyAlignment="1">
      <alignment horizontal="center" vertical="center" wrapText="1"/>
    </xf>
    <xf numFmtId="0" fontId="14" fillId="0" borderId="111" xfId="0" applyFont="1" applyBorder="1" applyAlignment="1">
      <alignment horizontal="center" vertical="center" wrapText="1"/>
    </xf>
    <xf numFmtId="176" fontId="3" fillId="0" borderId="2" xfId="0" applyNumberFormat="1" applyFont="1" applyBorder="1" applyAlignment="1">
      <alignment horizontal="center" vertical="center"/>
    </xf>
    <xf numFmtId="176" fontId="3" fillId="0" borderId="52" xfId="0" applyNumberFormat="1" applyFont="1" applyBorder="1" applyAlignment="1">
      <alignment horizontal="center" vertical="center"/>
    </xf>
    <xf numFmtId="176" fontId="0" fillId="0" borderId="12"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1" xfId="0" applyNumberFormat="1" applyBorder="1" applyAlignment="1">
      <alignment horizontal="center" vertical="center"/>
    </xf>
    <xf numFmtId="0" fontId="3" fillId="0" borderId="23" xfId="0" applyFont="1" applyBorder="1">
      <alignment vertical="center"/>
    </xf>
    <xf numFmtId="0" fontId="0" fillId="0" borderId="12" xfId="0" applyBorder="1" applyAlignment="1">
      <alignment horizontal="center" vertical="center"/>
    </xf>
    <xf numFmtId="0" fontId="0" fillId="0" borderId="59" xfId="0" applyBorder="1" applyAlignment="1">
      <alignment horizontal="center" vertical="center"/>
    </xf>
    <xf numFmtId="0" fontId="1" fillId="0" borderId="18" xfId="0" applyFont="1" applyBorder="1" applyAlignment="1">
      <alignment horizontal="center" vertical="center" shrinkToFit="1"/>
    </xf>
    <xf numFmtId="0" fontId="1" fillId="0" borderId="165" xfId="0" applyFont="1" applyBorder="1" applyAlignment="1">
      <alignment horizontal="center" vertical="center" shrinkToFit="1"/>
    </xf>
    <xf numFmtId="0" fontId="1" fillId="0" borderId="166" xfId="0" applyFont="1" applyBorder="1" applyAlignment="1">
      <alignment horizontal="center" vertical="center" shrinkToFit="1"/>
    </xf>
    <xf numFmtId="0" fontId="1" fillId="0" borderId="167" xfId="0" applyFont="1" applyBorder="1" applyAlignment="1">
      <alignment horizontal="center" vertical="center" shrinkToFit="1"/>
    </xf>
    <xf numFmtId="0" fontId="1" fillId="0" borderId="168" xfId="0" applyFont="1" applyBorder="1" applyAlignment="1">
      <alignment horizontal="center" vertical="center" shrinkToFit="1"/>
    </xf>
    <xf numFmtId="0" fontId="0" fillId="0" borderId="169" xfId="0" applyBorder="1" applyAlignment="1">
      <alignment horizontal="center" vertical="center" shrinkToFit="1"/>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44" xfId="0" applyFont="1" applyBorder="1" applyAlignment="1">
      <alignment horizontal="center" vertical="center"/>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0" fillId="0" borderId="7" xfId="0" applyBorder="1" applyAlignment="1">
      <alignment horizontal="center" vertical="center"/>
    </xf>
    <xf numFmtId="0" fontId="1" fillId="0" borderId="8" xfId="0" applyFont="1" applyBorder="1" applyAlignment="1">
      <alignment horizontal="center" vertical="center"/>
    </xf>
    <xf numFmtId="0" fontId="0" fillId="0" borderId="150" xfId="0" applyBorder="1" applyAlignment="1">
      <alignment horizontal="center" vertical="center"/>
    </xf>
    <xf numFmtId="0" fontId="1" fillId="0" borderId="151" xfId="0" applyFont="1" applyBorder="1" applyAlignment="1">
      <alignment horizontal="center" vertical="center"/>
    </xf>
    <xf numFmtId="0" fontId="1" fillId="0" borderId="164" xfId="0" applyFont="1" applyBorder="1" applyAlignment="1">
      <alignment horizontal="center" vertical="center"/>
    </xf>
    <xf numFmtId="0" fontId="0" fillId="0" borderId="9" xfId="0" applyBorder="1" applyAlignment="1">
      <alignment horizontal="center" vertical="center"/>
    </xf>
    <xf numFmtId="0" fontId="1" fillId="0" borderId="6" xfId="0" applyFont="1" applyBorder="1" applyAlignment="1">
      <alignment horizontal="center" vertical="center"/>
    </xf>
    <xf numFmtId="0" fontId="1" fillId="0" borderId="44" xfId="0" applyFont="1" applyBorder="1" applyAlignment="1">
      <alignment horizontal="center" vertical="center"/>
    </xf>
    <xf numFmtId="0" fontId="0" fillId="0" borderId="141" xfId="0" applyBorder="1" applyAlignment="1">
      <alignment horizontal="center" vertical="center"/>
    </xf>
    <xf numFmtId="0" fontId="1" fillId="0" borderId="142" xfId="0" applyFont="1" applyBorder="1" applyAlignment="1">
      <alignment horizontal="center" vertical="center"/>
    </xf>
    <xf numFmtId="0" fontId="1" fillId="0" borderId="143" xfId="0" applyFont="1" applyBorder="1" applyAlignment="1">
      <alignment horizontal="center" vertical="center"/>
    </xf>
    <xf numFmtId="0" fontId="1" fillId="0" borderId="48" xfId="0" applyFont="1" applyBorder="1" applyAlignment="1">
      <alignment horizontal="center" vertical="center"/>
    </xf>
    <xf numFmtId="0" fontId="1" fillId="0" borderId="172" xfId="0" applyFont="1" applyBorder="1" applyAlignment="1">
      <alignment vertical="center" shrinkToFit="1"/>
    </xf>
    <xf numFmtId="0" fontId="0" fillId="0" borderId="170" xfId="0" applyBorder="1" applyAlignment="1">
      <alignment vertical="center" shrinkToFit="1"/>
    </xf>
    <xf numFmtId="0" fontId="0" fillId="0" borderId="173" xfId="0" applyBorder="1" applyAlignment="1">
      <alignment vertical="center" shrinkToFit="1"/>
    </xf>
    <xf numFmtId="0" fontId="0" fillId="0" borderId="174"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1" fillId="0" borderId="175" xfId="0" applyFont="1" applyBorder="1" applyAlignment="1">
      <alignment vertical="center" shrinkToFit="1"/>
    </xf>
    <xf numFmtId="0" fontId="0" fillId="0" borderId="6" xfId="0" applyBorder="1" applyAlignment="1">
      <alignment vertical="center" shrinkToFit="1"/>
    </xf>
    <xf numFmtId="0" fontId="0" fillId="0" borderId="44" xfId="0" applyBorder="1" applyAlignment="1">
      <alignment vertical="center" shrinkToFit="1"/>
    </xf>
    <xf numFmtId="0" fontId="0" fillId="0" borderId="176" xfId="0" applyBorder="1" applyAlignment="1">
      <alignment vertical="center" shrinkToFit="1"/>
    </xf>
    <xf numFmtId="0" fontId="0" fillId="0" borderId="8" xfId="0" applyBorder="1" applyAlignment="1">
      <alignment vertical="center" shrinkToFit="1"/>
    </xf>
    <xf numFmtId="0" fontId="0" fillId="0" borderId="48" xfId="0" applyBorder="1" applyAlignment="1">
      <alignment vertical="center" shrinkToFit="1"/>
    </xf>
    <xf numFmtId="0" fontId="0" fillId="0" borderId="186" xfId="0" applyBorder="1" applyAlignment="1">
      <alignment horizontal="center" vertical="center"/>
    </xf>
    <xf numFmtId="0" fontId="1" fillId="0" borderId="187" xfId="0" applyFont="1" applyBorder="1" applyAlignment="1">
      <alignment horizontal="center" vertical="center"/>
    </xf>
    <xf numFmtId="0" fontId="1" fillId="0" borderId="188" xfId="0" applyFont="1" applyBorder="1" applyAlignment="1">
      <alignment horizontal="center" vertical="center"/>
    </xf>
    <xf numFmtId="0" fontId="0" fillId="0" borderId="189" xfId="0" applyBorder="1" applyAlignment="1">
      <alignment horizontal="center" vertical="center"/>
    </xf>
    <xf numFmtId="0" fontId="0" fillId="0" borderId="151" xfId="0" applyBorder="1" applyAlignment="1">
      <alignment horizontal="center" vertical="center"/>
    </xf>
    <xf numFmtId="0" fontId="0" fillId="0" borderId="190" xfId="0" applyBorder="1" applyAlignment="1">
      <alignment horizontal="center" vertical="center"/>
    </xf>
    <xf numFmtId="0" fontId="0" fillId="0" borderId="43" xfId="0" applyBorder="1" applyAlignment="1">
      <alignment horizontal="center" vertical="center"/>
    </xf>
    <xf numFmtId="0" fontId="1" fillId="0" borderId="171" xfId="0" applyFont="1" applyBorder="1" applyAlignment="1">
      <alignment horizontal="center" vertical="center"/>
    </xf>
    <xf numFmtId="0" fontId="0" fillId="0" borderId="90" xfId="0" applyBorder="1" applyAlignment="1">
      <alignment horizontal="center" vertical="center"/>
    </xf>
    <xf numFmtId="0" fontId="0" fillId="0" borderId="191" xfId="0" applyBorder="1" applyAlignment="1">
      <alignment horizontal="center" vertical="center"/>
    </xf>
    <xf numFmtId="0" fontId="13" fillId="0" borderId="13" xfId="0" applyFont="1" applyBorder="1">
      <alignment vertical="center"/>
    </xf>
    <xf numFmtId="0" fontId="13" fillId="0" borderId="9" xfId="0" applyFont="1" applyBorder="1">
      <alignment vertical="center"/>
    </xf>
    <xf numFmtId="0" fontId="13" fillId="0" borderId="6" xfId="0" applyFont="1" applyBorder="1">
      <alignment vertical="center"/>
    </xf>
    <xf numFmtId="0" fontId="13" fillId="0" borderId="44" xfId="0" applyFont="1" applyBorder="1">
      <alignment vertical="center"/>
    </xf>
    <xf numFmtId="0" fontId="13" fillId="0" borderId="55" xfId="0" applyFont="1" applyBorder="1">
      <alignment vertical="center"/>
    </xf>
    <xf numFmtId="0" fontId="13" fillId="0" borderId="46" xfId="0" applyFont="1" applyBorder="1">
      <alignment vertical="center"/>
    </xf>
    <xf numFmtId="0" fontId="13" fillId="0" borderId="47" xfId="0" applyFont="1" applyBorder="1">
      <alignment vertical="center"/>
    </xf>
    <xf numFmtId="176" fontId="13" fillId="0" borderId="13" xfId="0" applyNumberFormat="1" applyFont="1" applyBorder="1">
      <alignment vertical="center"/>
    </xf>
    <xf numFmtId="178" fontId="13" fillId="0" borderId="13" xfId="0" applyNumberFormat="1" applyFont="1" applyBorder="1">
      <alignment vertical="center"/>
    </xf>
    <xf numFmtId="0" fontId="13" fillId="0" borderId="49" xfId="0" applyFont="1" applyBorder="1">
      <alignment vertical="center"/>
    </xf>
    <xf numFmtId="0" fontId="13" fillId="0" borderId="50" xfId="0" applyFont="1" applyBorder="1">
      <alignment vertical="center"/>
    </xf>
    <xf numFmtId="0" fontId="13" fillId="0" borderId="50" xfId="0" applyFont="1" applyBorder="1" applyAlignment="1">
      <alignment horizontal="center" vertical="center"/>
    </xf>
    <xf numFmtId="0" fontId="13" fillId="0" borderId="36" xfId="0" applyFont="1" applyBorder="1">
      <alignment vertical="center"/>
    </xf>
    <xf numFmtId="0" fontId="13" fillId="0" borderId="15" xfId="0" applyFont="1" applyBorder="1">
      <alignment vertical="center"/>
    </xf>
    <xf numFmtId="0" fontId="0" fillId="0" borderId="37" xfId="0" applyBorder="1">
      <alignment vertical="center"/>
    </xf>
    <xf numFmtId="0" fontId="23" fillId="0" borderId="109" xfId="0" applyFont="1" applyBorder="1" applyAlignment="1">
      <alignment horizontal="center" vertical="center"/>
    </xf>
    <xf numFmtId="0" fontId="23" fillId="0" borderId="111" xfId="0" applyFont="1" applyBorder="1" applyAlignment="1">
      <alignment horizontal="center" vertical="center"/>
    </xf>
    <xf numFmtId="0" fontId="25"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11" xfId="0" applyFont="1" applyBorder="1" applyAlignment="1">
      <alignment horizontal="center" vertical="center" wrapText="1"/>
    </xf>
    <xf numFmtId="0" fontId="23" fillId="0" borderId="108" xfId="0" applyFont="1" applyBorder="1" applyAlignment="1">
      <alignment horizontal="center" vertical="center" wrapText="1"/>
    </xf>
    <xf numFmtId="0" fontId="21" fillId="0" borderId="108" xfId="0" applyFont="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6" fillId="0" borderId="108" xfId="0" applyFont="1" applyBorder="1" applyAlignment="1">
      <alignment horizontal="center" vertical="center"/>
    </xf>
    <xf numFmtId="0" fontId="26" fillId="0" borderId="109" xfId="0" applyFont="1" applyBorder="1" applyAlignment="1">
      <alignment horizontal="center" vertical="center"/>
    </xf>
    <xf numFmtId="0" fontId="26" fillId="0" borderId="111" xfId="0" applyFont="1" applyBorder="1" applyAlignment="1">
      <alignment horizontal="center" vertical="center"/>
    </xf>
    <xf numFmtId="0" fontId="15" fillId="0" borderId="0" xfId="0" applyFont="1" applyAlignment="1">
      <alignment horizontal="center" vertical="center"/>
    </xf>
  </cellXfs>
  <cellStyles count="3">
    <cellStyle name="ハイパーリンク" xfId="1" builtinId="8"/>
    <cellStyle name="標準" xfId="0" builtinId="0"/>
    <cellStyle name="標準_H15　全関西申込み書類"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westjapan_jhs_basketball@yahoo.co.jp" TargetMode="External"/><Relationship Id="rId1" Type="http://schemas.openxmlformats.org/officeDocument/2006/relationships/hyperlink" Target="mailto:westjapan_jhs_basketball@yahoo.co.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21"/>
  <sheetViews>
    <sheetView topLeftCell="A90" zoomScale="110" workbookViewId="0">
      <selection activeCell="Z31" sqref="Z31"/>
    </sheetView>
  </sheetViews>
  <sheetFormatPr defaultColWidth="9" defaultRowHeight="13.5"/>
  <cols>
    <col min="1" max="38" width="1.5" style="13" customWidth="1"/>
    <col min="39" max="39" width="1.625" style="13" customWidth="1"/>
    <col min="40" max="62" width="1.5" style="13" customWidth="1"/>
    <col min="63" max="63" width="1.625" style="13" customWidth="1"/>
    <col min="64" max="64" width="1.125" style="13" customWidth="1"/>
    <col min="65" max="65" width="13.75" style="13" hidden="1" customWidth="1"/>
    <col min="66" max="66" width="15.125" style="13" hidden="1" customWidth="1"/>
    <col min="67" max="67" width="8.25" style="13" hidden="1" customWidth="1"/>
    <col min="68" max="68" width="0" style="13" hidden="1" customWidth="1"/>
    <col min="69" max="16384" width="9" style="13"/>
  </cols>
  <sheetData>
    <row r="1" spans="1:64" ht="11.25" customHeight="1">
      <c r="A1" s="207" t="s">
        <v>375</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row>
    <row r="2" spans="1:64" s="21" customFormat="1" ht="11.25" customHeight="1">
      <c r="A2" s="18" t="s">
        <v>20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row>
    <row r="3" spans="1:64" s="21" customFormat="1" ht="11.25" customHeight="1">
      <c r="A3" s="316" t="s">
        <v>21</v>
      </c>
      <c r="B3" s="319"/>
      <c r="C3" s="54"/>
      <c r="D3" s="55"/>
      <c r="E3" s="55"/>
      <c r="F3" s="56"/>
      <c r="G3" s="12" t="s">
        <v>22</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1:64" s="21" customFormat="1" ht="11.25" customHeight="1">
      <c r="A4" s="316" t="s">
        <v>23</v>
      </c>
      <c r="B4" s="316"/>
      <c r="C4" s="20" t="s">
        <v>24</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row>
    <row r="5" spans="1:64" s="21" customFormat="1" ht="11.25" customHeight="1">
      <c r="A5" s="12"/>
      <c r="B5" s="12"/>
      <c r="C5" s="18" t="s">
        <v>147</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row>
    <row r="6" spans="1:64" s="21" customFormat="1" ht="11.25" customHeight="1">
      <c r="A6" s="12"/>
      <c r="B6" s="12"/>
      <c r="C6" s="18" t="s">
        <v>148</v>
      </c>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row>
    <row r="7" spans="1:64" s="21" customFormat="1" ht="11.25" customHeight="1">
      <c r="A7" s="316" t="s">
        <v>25</v>
      </c>
      <c r="B7" s="316"/>
      <c r="C7" s="12" t="s">
        <v>26</v>
      </c>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s="21" customFormat="1" ht="11.25" customHeight="1">
      <c r="A8" s="316" t="s">
        <v>27</v>
      </c>
      <c r="B8" s="316"/>
      <c r="C8" s="12" t="s">
        <v>28</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row>
    <row r="9" spans="1:64" s="21" customFormat="1" ht="11.25" customHeight="1">
      <c r="A9" s="71"/>
      <c r="B9" s="71"/>
      <c r="C9" s="12" t="s">
        <v>29</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pans="1:64" s="21" customFormat="1" ht="13.5" customHeight="1">
      <c r="A10" s="316" t="s">
        <v>30</v>
      </c>
      <c r="B10" s="316"/>
      <c r="C10" s="317" t="s">
        <v>242</v>
      </c>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18"/>
      <c r="AW10" s="318"/>
      <c r="AX10" s="318"/>
      <c r="AY10" s="318"/>
      <c r="AZ10" s="318"/>
      <c r="BA10" s="318"/>
      <c r="BB10" s="318"/>
      <c r="BC10" s="318"/>
      <c r="BD10" s="318"/>
      <c r="BE10" s="318"/>
      <c r="BF10" s="318"/>
      <c r="BG10" s="318"/>
      <c r="BH10" s="318"/>
      <c r="BI10" s="318"/>
      <c r="BJ10" s="318"/>
      <c r="BK10" s="318"/>
      <c r="BL10" s="318"/>
    </row>
    <row r="11" spans="1:64" s="21" customFormat="1" ht="11.25" customHeight="1">
      <c r="A11" s="316"/>
      <c r="B11" s="316"/>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6"/>
      <c r="AX11" s="366"/>
      <c r="AY11" s="366"/>
      <c r="AZ11" s="366"/>
      <c r="BA11" s="366"/>
      <c r="BB11" s="366"/>
      <c r="BC11" s="366"/>
      <c r="BD11" s="366"/>
      <c r="BE11" s="366"/>
      <c r="BF11" s="366"/>
      <c r="BG11" s="366"/>
      <c r="BH11" s="366"/>
      <c r="BI11" s="366"/>
      <c r="BJ11" s="366"/>
      <c r="BK11" s="366"/>
      <c r="BL11" s="366"/>
    </row>
    <row r="12" spans="1:64" s="21" customFormat="1" ht="11.25" customHeight="1">
      <c r="A12" s="71"/>
      <c r="B12" s="71"/>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6"/>
      <c r="AX12" s="366"/>
      <c r="AY12" s="366"/>
      <c r="AZ12" s="366"/>
      <c r="BA12" s="366"/>
      <c r="BB12" s="366"/>
      <c r="BC12" s="366"/>
      <c r="BD12" s="366"/>
      <c r="BE12" s="366"/>
      <c r="BF12" s="366"/>
      <c r="BG12" s="366"/>
      <c r="BH12" s="366"/>
      <c r="BI12" s="366"/>
      <c r="BJ12" s="366"/>
      <c r="BK12" s="366"/>
      <c r="BL12" s="366"/>
    </row>
    <row r="14" spans="1:64" ht="11.25" customHeight="1" thickBot="1">
      <c r="A14" s="377" t="s">
        <v>31</v>
      </c>
      <c r="B14" s="377"/>
      <c r="C14" s="165" t="s">
        <v>32</v>
      </c>
      <c r="D14" s="165"/>
      <c r="E14" s="165"/>
      <c r="F14" s="165"/>
      <c r="G14" s="165"/>
      <c r="H14" s="165"/>
      <c r="I14" s="165"/>
      <c r="J14" s="165"/>
      <c r="K14" s="165"/>
      <c r="L14" s="268"/>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row>
    <row r="15" spans="1:64" ht="12" customHeight="1">
      <c r="A15" s="320" t="s">
        <v>33</v>
      </c>
      <c r="B15" s="151"/>
      <c r="C15" s="151"/>
      <c r="D15" s="151"/>
      <c r="E15" s="151"/>
      <c r="F15" s="151"/>
      <c r="G15" s="322"/>
      <c r="H15" s="322"/>
      <c r="I15" s="322"/>
      <c r="J15" s="322"/>
      <c r="K15" s="323"/>
      <c r="L15" s="328" t="s">
        <v>59</v>
      </c>
      <c r="M15" s="329"/>
      <c r="N15" s="329"/>
      <c r="O15" s="329"/>
      <c r="P15" s="329"/>
      <c r="Q15" s="322" t="s">
        <v>34</v>
      </c>
      <c r="R15" s="322"/>
      <c r="S15" s="322"/>
      <c r="T15" s="322"/>
      <c r="U15" s="323"/>
      <c r="V15" s="257" t="s">
        <v>60</v>
      </c>
      <c r="W15" s="258"/>
      <c r="X15" s="258"/>
      <c r="Y15" s="258"/>
      <c r="Z15" s="367"/>
      <c r="AA15" s="367"/>
      <c r="AB15" s="367"/>
      <c r="AC15" s="367"/>
      <c r="AD15" s="367"/>
      <c r="AE15" s="367"/>
      <c r="AF15" s="367"/>
      <c r="AG15" s="367"/>
      <c r="AH15" s="367"/>
      <c r="AI15" s="378" t="s">
        <v>263</v>
      </c>
      <c r="AJ15" s="379"/>
      <c r="AK15" s="379"/>
      <c r="AL15" s="380"/>
      <c r="AM15" s="371" t="s">
        <v>61</v>
      </c>
      <c r="AN15" s="372"/>
      <c r="AO15" s="372"/>
      <c r="AP15" s="372"/>
      <c r="AQ15" s="372"/>
      <c r="AR15" s="368"/>
      <c r="AS15" s="369"/>
      <c r="AT15" s="369"/>
      <c r="AU15" s="369"/>
      <c r="AV15" s="369"/>
      <c r="AW15" s="369"/>
      <c r="AX15" s="369"/>
      <c r="AY15" s="369"/>
      <c r="AZ15" s="369"/>
      <c r="BA15" s="369"/>
      <c r="BB15" s="369"/>
      <c r="BC15" s="369"/>
      <c r="BD15" s="369"/>
      <c r="BE15" s="369"/>
      <c r="BF15" s="369"/>
      <c r="BG15" s="369"/>
      <c r="BH15" s="369"/>
      <c r="BI15" s="369"/>
      <c r="BJ15" s="369"/>
      <c r="BK15" s="369"/>
      <c r="BL15" s="370"/>
    </row>
    <row r="16" spans="1:64" ht="12" customHeight="1">
      <c r="A16" s="321"/>
      <c r="B16" s="214"/>
      <c r="C16" s="214"/>
      <c r="D16" s="214"/>
      <c r="E16" s="214"/>
      <c r="F16" s="214"/>
      <c r="G16" s="324"/>
      <c r="H16" s="324"/>
      <c r="I16" s="324"/>
      <c r="J16" s="324"/>
      <c r="K16" s="325"/>
      <c r="L16" s="330"/>
      <c r="M16" s="331"/>
      <c r="N16" s="331"/>
      <c r="O16" s="331"/>
      <c r="P16" s="331"/>
      <c r="Q16" s="324"/>
      <c r="R16" s="324"/>
      <c r="S16" s="324"/>
      <c r="T16" s="324"/>
      <c r="U16" s="325"/>
      <c r="V16" s="337"/>
      <c r="W16" s="277"/>
      <c r="X16" s="277"/>
      <c r="Y16" s="277"/>
      <c r="Z16" s="277"/>
      <c r="AA16" s="277"/>
      <c r="AB16" s="277"/>
      <c r="AC16" s="277"/>
      <c r="AD16" s="277"/>
      <c r="AE16" s="277"/>
      <c r="AF16" s="277"/>
      <c r="AG16" s="277"/>
      <c r="AH16" s="277"/>
      <c r="AI16" s="159"/>
      <c r="AJ16" s="159"/>
      <c r="AK16" s="159"/>
      <c r="AL16" s="381"/>
      <c r="AM16" s="373"/>
      <c r="AN16" s="374"/>
      <c r="AO16" s="374"/>
      <c r="AP16" s="374"/>
      <c r="AQ16" s="374"/>
      <c r="AR16" s="339"/>
      <c r="AS16" s="340"/>
      <c r="AT16" s="340"/>
      <c r="AU16" s="340"/>
      <c r="AV16" s="340"/>
      <c r="AW16" s="340"/>
      <c r="AX16" s="340"/>
      <c r="AY16" s="340"/>
      <c r="AZ16" s="340"/>
      <c r="BA16" s="340"/>
      <c r="BB16" s="340"/>
      <c r="BC16" s="340"/>
      <c r="BD16" s="340"/>
      <c r="BE16" s="340"/>
      <c r="BF16" s="340"/>
      <c r="BG16" s="340"/>
      <c r="BH16" s="340"/>
      <c r="BI16" s="340"/>
      <c r="BJ16" s="340"/>
      <c r="BK16" s="340"/>
      <c r="BL16" s="341"/>
    </row>
    <row r="17" spans="1:68" ht="12" customHeight="1" thickBot="1">
      <c r="A17" s="194"/>
      <c r="B17" s="195"/>
      <c r="C17" s="195"/>
      <c r="D17" s="195"/>
      <c r="E17" s="195"/>
      <c r="F17" s="195"/>
      <c r="G17" s="326"/>
      <c r="H17" s="326"/>
      <c r="I17" s="326"/>
      <c r="J17" s="326"/>
      <c r="K17" s="327"/>
      <c r="L17" s="332"/>
      <c r="M17" s="333"/>
      <c r="N17" s="333"/>
      <c r="O17" s="333"/>
      <c r="P17" s="333"/>
      <c r="Q17" s="326"/>
      <c r="R17" s="326"/>
      <c r="S17" s="326"/>
      <c r="T17" s="326"/>
      <c r="U17" s="327"/>
      <c r="V17" s="338"/>
      <c r="W17" s="150"/>
      <c r="X17" s="150"/>
      <c r="Y17" s="150"/>
      <c r="Z17" s="150"/>
      <c r="AA17" s="150"/>
      <c r="AB17" s="150"/>
      <c r="AC17" s="150"/>
      <c r="AD17" s="150"/>
      <c r="AE17" s="150"/>
      <c r="AF17" s="150"/>
      <c r="AG17" s="150"/>
      <c r="AH17" s="150"/>
      <c r="AI17" s="382"/>
      <c r="AJ17" s="382"/>
      <c r="AK17" s="382"/>
      <c r="AL17" s="383"/>
      <c r="AM17" s="375"/>
      <c r="AN17" s="376"/>
      <c r="AO17" s="376"/>
      <c r="AP17" s="376"/>
      <c r="AQ17" s="376"/>
      <c r="AR17" s="334"/>
      <c r="AS17" s="335"/>
      <c r="AT17" s="335"/>
      <c r="AU17" s="335"/>
      <c r="AV17" s="335"/>
      <c r="AW17" s="335"/>
      <c r="AX17" s="335"/>
      <c r="AY17" s="335"/>
      <c r="AZ17" s="335"/>
      <c r="BA17" s="335"/>
      <c r="BB17" s="335"/>
      <c r="BC17" s="335"/>
      <c r="BD17" s="335"/>
      <c r="BE17" s="335"/>
      <c r="BF17" s="335"/>
      <c r="BG17" s="335"/>
      <c r="BH17" s="335"/>
      <c r="BI17" s="335"/>
      <c r="BJ17" s="335"/>
      <c r="BK17" s="335"/>
      <c r="BL17" s="336"/>
    </row>
    <row r="18" spans="1:68" ht="10.5" customHeight="1">
      <c r="A18" s="160" t="s">
        <v>286</v>
      </c>
      <c r="B18" s="161"/>
      <c r="C18" s="161"/>
      <c r="D18" s="161"/>
      <c r="E18" s="161"/>
      <c r="F18" s="161"/>
      <c r="G18" s="342" t="s">
        <v>238</v>
      </c>
      <c r="H18" s="151"/>
      <c r="I18" s="151"/>
      <c r="J18" s="151"/>
      <c r="K18" s="151"/>
      <c r="L18" s="345"/>
      <c r="M18" s="149"/>
      <c r="N18" s="149"/>
      <c r="O18" s="149"/>
      <c r="P18" s="149"/>
      <c r="Q18" s="149"/>
      <c r="R18" s="149"/>
      <c r="S18" s="149"/>
      <c r="T18" s="149"/>
      <c r="U18" s="248"/>
      <c r="V18" s="350" t="s">
        <v>239</v>
      </c>
      <c r="W18" s="151"/>
      <c r="X18" s="151"/>
      <c r="Y18" s="151"/>
      <c r="Z18" s="151"/>
      <c r="AA18" s="151"/>
      <c r="AB18" s="151"/>
      <c r="AC18" s="351"/>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248"/>
    </row>
    <row r="19" spans="1:68" ht="10.5" customHeight="1">
      <c r="A19" s="162"/>
      <c r="B19" s="163"/>
      <c r="C19" s="163"/>
      <c r="D19" s="163"/>
      <c r="E19" s="163"/>
      <c r="F19" s="163"/>
      <c r="G19" s="343"/>
      <c r="H19" s="214"/>
      <c r="I19" s="214"/>
      <c r="J19" s="214"/>
      <c r="K19" s="214"/>
      <c r="L19" s="346"/>
      <c r="M19" s="347"/>
      <c r="N19" s="347"/>
      <c r="O19" s="347"/>
      <c r="P19" s="347"/>
      <c r="Q19" s="347"/>
      <c r="R19" s="347"/>
      <c r="S19" s="347"/>
      <c r="T19" s="347"/>
      <c r="U19" s="348"/>
      <c r="V19" s="321"/>
      <c r="W19" s="214"/>
      <c r="X19" s="214"/>
      <c r="Y19" s="214"/>
      <c r="Z19" s="214"/>
      <c r="AA19" s="214"/>
      <c r="AB19" s="214"/>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8"/>
      <c r="BM19" s="13" t="s">
        <v>34</v>
      </c>
      <c r="BN19" s="13" t="s">
        <v>34</v>
      </c>
      <c r="BO19" s="13" t="s">
        <v>34</v>
      </c>
      <c r="BP19" s="13" t="s">
        <v>34</v>
      </c>
    </row>
    <row r="20" spans="1:68" ht="10.5" customHeight="1" thickBot="1">
      <c r="A20" s="164"/>
      <c r="B20" s="165"/>
      <c r="C20" s="165"/>
      <c r="D20" s="165"/>
      <c r="E20" s="165"/>
      <c r="F20" s="165"/>
      <c r="G20" s="344"/>
      <c r="H20" s="152"/>
      <c r="I20" s="152"/>
      <c r="J20" s="152"/>
      <c r="K20" s="152"/>
      <c r="L20" s="349"/>
      <c r="M20" s="150"/>
      <c r="N20" s="150"/>
      <c r="O20" s="150"/>
      <c r="P20" s="150"/>
      <c r="Q20" s="150"/>
      <c r="R20" s="150"/>
      <c r="S20" s="150"/>
      <c r="T20" s="150"/>
      <c r="U20" s="250"/>
      <c r="V20" s="228"/>
      <c r="W20" s="152"/>
      <c r="X20" s="152"/>
      <c r="Y20" s="152"/>
      <c r="Z20" s="152"/>
      <c r="AA20" s="152"/>
      <c r="AB20" s="152"/>
      <c r="AC20" s="349"/>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250"/>
      <c r="BM20" s="92" t="s">
        <v>35</v>
      </c>
      <c r="BN20" s="41" t="s">
        <v>36</v>
      </c>
      <c r="BO20" s="13" t="s">
        <v>37</v>
      </c>
      <c r="BP20" s="13" t="s">
        <v>86</v>
      </c>
    </row>
    <row r="21" spans="1:68" ht="10.5" customHeight="1">
      <c r="A21" s="352" t="s">
        <v>267</v>
      </c>
      <c r="B21" s="161"/>
      <c r="C21" s="161"/>
      <c r="D21" s="161"/>
      <c r="E21" s="161"/>
      <c r="F21" s="161"/>
      <c r="G21" s="384"/>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352" t="s">
        <v>266</v>
      </c>
      <c r="AH21" s="161"/>
      <c r="AI21" s="161"/>
      <c r="AJ21" s="161"/>
      <c r="AK21" s="161"/>
      <c r="AL21" s="353"/>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8"/>
      <c r="BM21" s="92" t="s">
        <v>38</v>
      </c>
      <c r="BN21" s="41" t="s">
        <v>39</v>
      </c>
      <c r="BO21" s="13" t="s">
        <v>40</v>
      </c>
      <c r="BP21" s="13" t="s">
        <v>88</v>
      </c>
    </row>
    <row r="22" spans="1:68" ht="10.5" customHeight="1">
      <c r="A22" s="162"/>
      <c r="B22" s="163"/>
      <c r="C22" s="163"/>
      <c r="D22" s="163"/>
      <c r="E22" s="163"/>
      <c r="F22" s="163"/>
      <c r="G22" s="209"/>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162"/>
      <c r="AH22" s="163"/>
      <c r="AI22" s="163"/>
      <c r="AJ22" s="163"/>
      <c r="AK22" s="163"/>
      <c r="AL22" s="354"/>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10"/>
      <c r="BM22" s="92" t="s">
        <v>41</v>
      </c>
      <c r="BP22" s="13" t="s">
        <v>87</v>
      </c>
    </row>
    <row r="23" spans="1:68" ht="10.5" customHeight="1" thickBot="1">
      <c r="A23" s="164"/>
      <c r="B23" s="165"/>
      <c r="C23" s="165"/>
      <c r="D23" s="165"/>
      <c r="E23" s="165"/>
      <c r="F23" s="165"/>
      <c r="G23" s="189"/>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64"/>
      <c r="AH23" s="165"/>
      <c r="AI23" s="165"/>
      <c r="AJ23" s="165"/>
      <c r="AK23" s="165"/>
      <c r="AL23" s="355"/>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90"/>
      <c r="BM23" s="92" t="s">
        <v>42</v>
      </c>
      <c r="BP23" s="13" t="s">
        <v>89</v>
      </c>
    </row>
    <row r="24" spans="1:68" ht="10.5" customHeight="1">
      <c r="A24" s="160" t="s">
        <v>62</v>
      </c>
      <c r="B24" s="161"/>
      <c r="C24" s="161"/>
      <c r="D24" s="161"/>
      <c r="E24" s="161"/>
      <c r="F24" s="161"/>
      <c r="G24" s="257" t="s">
        <v>60</v>
      </c>
      <c r="H24" s="258"/>
      <c r="I24" s="258"/>
      <c r="J24" s="258"/>
      <c r="K24" s="136"/>
      <c r="L24" s="137"/>
      <c r="M24" s="137"/>
      <c r="N24" s="137"/>
      <c r="O24" s="137"/>
      <c r="P24" s="137"/>
      <c r="Q24" s="137"/>
      <c r="R24" s="137"/>
      <c r="S24" s="137"/>
      <c r="T24" s="137"/>
      <c r="U24" s="137"/>
      <c r="V24" s="138"/>
      <c r="W24" s="352" t="s">
        <v>65</v>
      </c>
      <c r="X24" s="161"/>
      <c r="Y24" s="161"/>
      <c r="Z24" s="161"/>
      <c r="AA24" s="161"/>
      <c r="AB24" s="161"/>
      <c r="AC24" s="356"/>
      <c r="AD24" s="357"/>
      <c r="AE24" s="357"/>
      <c r="AF24" s="357"/>
      <c r="AG24" s="357"/>
      <c r="AH24" s="357"/>
      <c r="AI24" s="357"/>
      <c r="AJ24" s="357"/>
      <c r="AK24" s="357"/>
      <c r="AL24" s="357"/>
      <c r="AM24" s="357"/>
      <c r="AN24" s="357"/>
      <c r="AO24" s="357"/>
      <c r="AP24" s="357"/>
      <c r="AQ24" s="357"/>
      <c r="AR24" s="357"/>
      <c r="AS24" s="357"/>
      <c r="AT24" s="357"/>
      <c r="AU24" s="357"/>
      <c r="AV24" s="358"/>
      <c r="AW24" s="352" t="s">
        <v>66</v>
      </c>
      <c r="AX24" s="161"/>
      <c r="AY24" s="161"/>
      <c r="AZ24" s="161"/>
      <c r="BA24" s="161"/>
      <c r="BB24" s="161"/>
      <c r="BC24" s="259"/>
      <c r="BD24" s="260"/>
      <c r="BE24" s="260"/>
      <c r="BF24" s="260"/>
      <c r="BG24" s="260"/>
      <c r="BH24" s="260"/>
      <c r="BI24" s="260"/>
      <c r="BJ24" s="260"/>
      <c r="BK24" s="260"/>
      <c r="BL24" s="261"/>
      <c r="BM24" s="92" t="s">
        <v>43</v>
      </c>
    </row>
    <row r="25" spans="1:68" ht="10.5" customHeight="1">
      <c r="A25" s="162"/>
      <c r="B25" s="163"/>
      <c r="C25" s="163"/>
      <c r="D25" s="163"/>
      <c r="E25" s="163"/>
      <c r="F25" s="163"/>
      <c r="G25" s="273" t="s">
        <v>63</v>
      </c>
      <c r="H25" s="274"/>
      <c r="I25" s="274"/>
      <c r="J25" s="274"/>
      <c r="K25" s="276"/>
      <c r="L25" s="277"/>
      <c r="M25" s="277"/>
      <c r="N25" s="277"/>
      <c r="O25" s="277"/>
      <c r="P25" s="277"/>
      <c r="Q25" s="277"/>
      <c r="R25" s="277"/>
      <c r="S25" s="277"/>
      <c r="T25" s="277"/>
      <c r="U25" s="277"/>
      <c r="V25" s="278"/>
      <c r="W25" s="162"/>
      <c r="X25" s="163"/>
      <c r="Y25" s="163"/>
      <c r="Z25" s="163"/>
      <c r="AA25" s="163"/>
      <c r="AB25" s="163"/>
      <c r="AC25" s="359"/>
      <c r="AD25" s="360"/>
      <c r="AE25" s="360"/>
      <c r="AF25" s="360"/>
      <c r="AG25" s="360"/>
      <c r="AH25" s="360"/>
      <c r="AI25" s="360"/>
      <c r="AJ25" s="360"/>
      <c r="AK25" s="360"/>
      <c r="AL25" s="360"/>
      <c r="AM25" s="360"/>
      <c r="AN25" s="360"/>
      <c r="AO25" s="360"/>
      <c r="AP25" s="360"/>
      <c r="AQ25" s="360"/>
      <c r="AR25" s="360"/>
      <c r="AS25" s="360"/>
      <c r="AT25" s="360"/>
      <c r="AU25" s="360"/>
      <c r="AV25" s="361"/>
      <c r="AW25" s="162"/>
      <c r="AX25" s="163"/>
      <c r="AY25" s="163"/>
      <c r="AZ25" s="163"/>
      <c r="BA25" s="163"/>
      <c r="BB25" s="163"/>
      <c r="BC25" s="262"/>
      <c r="BD25" s="263"/>
      <c r="BE25" s="263"/>
      <c r="BF25" s="263"/>
      <c r="BG25" s="263"/>
      <c r="BH25" s="263"/>
      <c r="BI25" s="263"/>
      <c r="BJ25" s="263"/>
      <c r="BK25" s="263"/>
      <c r="BL25" s="264"/>
      <c r="BM25" s="92" t="s">
        <v>44</v>
      </c>
    </row>
    <row r="26" spans="1:68" ht="10.5" customHeight="1" thickBot="1">
      <c r="A26" s="164"/>
      <c r="B26" s="165"/>
      <c r="C26" s="165"/>
      <c r="D26" s="165"/>
      <c r="E26" s="165"/>
      <c r="F26" s="165"/>
      <c r="G26" s="275"/>
      <c r="H26" s="244"/>
      <c r="I26" s="244"/>
      <c r="J26" s="244"/>
      <c r="K26" s="249"/>
      <c r="L26" s="150"/>
      <c r="M26" s="150"/>
      <c r="N26" s="150"/>
      <c r="O26" s="150"/>
      <c r="P26" s="150"/>
      <c r="Q26" s="150"/>
      <c r="R26" s="150"/>
      <c r="S26" s="150"/>
      <c r="T26" s="150"/>
      <c r="U26" s="150"/>
      <c r="V26" s="250"/>
      <c r="W26" s="164"/>
      <c r="X26" s="165"/>
      <c r="Y26" s="165"/>
      <c r="Z26" s="165"/>
      <c r="AA26" s="165"/>
      <c r="AB26" s="165"/>
      <c r="AC26" s="362"/>
      <c r="AD26" s="363"/>
      <c r="AE26" s="363"/>
      <c r="AF26" s="363"/>
      <c r="AG26" s="363"/>
      <c r="AH26" s="363"/>
      <c r="AI26" s="363"/>
      <c r="AJ26" s="363"/>
      <c r="AK26" s="363"/>
      <c r="AL26" s="363"/>
      <c r="AM26" s="363"/>
      <c r="AN26" s="363"/>
      <c r="AO26" s="363"/>
      <c r="AP26" s="363"/>
      <c r="AQ26" s="363"/>
      <c r="AR26" s="363"/>
      <c r="AS26" s="363"/>
      <c r="AT26" s="363"/>
      <c r="AU26" s="363"/>
      <c r="AV26" s="364"/>
      <c r="AW26" s="164"/>
      <c r="AX26" s="165"/>
      <c r="AY26" s="165"/>
      <c r="AZ26" s="165"/>
      <c r="BA26" s="165"/>
      <c r="BB26" s="165"/>
      <c r="BC26" s="265"/>
      <c r="BD26" s="266"/>
      <c r="BE26" s="266"/>
      <c r="BF26" s="266"/>
      <c r="BG26" s="266"/>
      <c r="BH26" s="266"/>
      <c r="BI26" s="266"/>
      <c r="BJ26" s="266"/>
      <c r="BK26" s="266"/>
      <c r="BL26" s="267"/>
      <c r="BM26" s="92" t="s">
        <v>45</v>
      </c>
    </row>
    <row r="27" spans="1:68" ht="10.5" customHeight="1">
      <c r="A27" s="160" t="s">
        <v>268</v>
      </c>
      <c r="B27" s="161"/>
      <c r="C27" s="161"/>
      <c r="D27" s="161"/>
      <c r="E27" s="161"/>
      <c r="F27" s="161"/>
      <c r="G27" s="269"/>
      <c r="H27" s="187"/>
      <c r="I27" s="187"/>
      <c r="J27" s="187"/>
      <c r="K27" s="187"/>
      <c r="L27" s="187"/>
      <c r="M27" s="187"/>
      <c r="N27" s="187"/>
      <c r="O27" s="187"/>
      <c r="P27" s="187"/>
      <c r="Q27" s="187"/>
      <c r="R27" s="187"/>
      <c r="S27" s="187"/>
      <c r="T27" s="187"/>
      <c r="U27" s="187"/>
      <c r="V27" s="187"/>
      <c r="W27" s="187"/>
      <c r="X27" s="187"/>
      <c r="Y27" s="187"/>
      <c r="Z27" s="187"/>
      <c r="AA27" s="187"/>
      <c r="AB27" s="187"/>
      <c r="AC27" s="191"/>
      <c r="AD27" s="192"/>
      <c r="AE27" s="192"/>
      <c r="AF27" s="192"/>
      <c r="AG27" s="192"/>
      <c r="AH27" s="192"/>
      <c r="AI27" s="192"/>
      <c r="AJ27" s="192"/>
      <c r="AK27" s="192"/>
      <c r="AL27" s="192"/>
      <c r="AM27" s="192"/>
      <c r="AN27" s="192"/>
      <c r="AO27" s="192"/>
      <c r="AP27" s="192"/>
      <c r="AQ27" s="192"/>
      <c r="AR27" s="192"/>
      <c r="AS27" s="192"/>
      <c r="AT27" s="192"/>
      <c r="AU27" s="192"/>
      <c r="AV27" s="192"/>
      <c r="AW27" s="161"/>
      <c r="AX27" s="161"/>
      <c r="AY27" s="161"/>
      <c r="AZ27" s="161"/>
      <c r="BA27" s="161"/>
      <c r="BB27" s="161"/>
      <c r="BC27" s="279"/>
      <c r="BD27" s="279"/>
      <c r="BE27" s="279"/>
      <c r="BF27" s="279"/>
      <c r="BG27" s="279"/>
      <c r="BH27" s="279"/>
      <c r="BI27" s="279"/>
      <c r="BJ27" s="279"/>
      <c r="BK27" s="279"/>
      <c r="BL27" s="280"/>
      <c r="BM27" s="92"/>
    </row>
    <row r="28" spans="1:68" ht="10.5" customHeight="1">
      <c r="A28" s="162"/>
      <c r="B28" s="163"/>
      <c r="C28" s="163"/>
      <c r="D28" s="163"/>
      <c r="E28" s="163"/>
      <c r="F28" s="163"/>
      <c r="G28" s="206"/>
      <c r="H28" s="207"/>
      <c r="I28" s="207"/>
      <c r="J28" s="207"/>
      <c r="K28" s="207"/>
      <c r="L28" s="207"/>
      <c r="M28" s="207"/>
      <c r="N28" s="207"/>
      <c r="O28" s="207"/>
      <c r="P28" s="207"/>
      <c r="Q28" s="207"/>
      <c r="R28" s="207"/>
      <c r="S28" s="207"/>
      <c r="T28" s="207"/>
      <c r="U28" s="207"/>
      <c r="V28" s="207"/>
      <c r="W28" s="207"/>
      <c r="X28" s="207"/>
      <c r="Y28" s="207"/>
      <c r="Z28" s="207"/>
      <c r="AA28" s="207"/>
      <c r="AB28" s="207"/>
      <c r="AC28" s="211"/>
      <c r="AD28" s="212"/>
      <c r="AE28" s="212"/>
      <c r="AF28" s="212"/>
      <c r="AG28" s="212"/>
      <c r="AH28" s="212"/>
      <c r="AI28" s="212"/>
      <c r="AJ28" s="212"/>
      <c r="AK28" s="212"/>
      <c r="AL28" s="212"/>
      <c r="AM28" s="212"/>
      <c r="AN28" s="212"/>
      <c r="AO28" s="212"/>
      <c r="AP28" s="212"/>
      <c r="AQ28" s="212"/>
      <c r="AR28" s="212"/>
      <c r="AS28" s="212"/>
      <c r="AT28" s="212"/>
      <c r="AU28" s="212"/>
      <c r="AV28" s="212"/>
      <c r="AW28" s="163"/>
      <c r="AX28" s="163"/>
      <c r="AY28" s="163"/>
      <c r="AZ28" s="163"/>
      <c r="BA28" s="163"/>
      <c r="BB28" s="163"/>
      <c r="BC28" s="281"/>
      <c r="BD28" s="281"/>
      <c r="BE28" s="281"/>
      <c r="BF28" s="281"/>
      <c r="BG28" s="281"/>
      <c r="BH28" s="281"/>
      <c r="BI28" s="281"/>
      <c r="BJ28" s="281"/>
      <c r="BK28" s="281"/>
      <c r="BL28" s="282"/>
      <c r="BM28" s="92"/>
    </row>
    <row r="29" spans="1:68" ht="10.5" customHeight="1" thickBot="1">
      <c r="A29" s="164"/>
      <c r="B29" s="165"/>
      <c r="C29" s="165"/>
      <c r="D29" s="165"/>
      <c r="E29" s="165"/>
      <c r="F29" s="165"/>
      <c r="G29" s="183"/>
      <c r="H29" s="184"/>
      <c r="I29" s="184"/>
      <c r="J29" s="184"/>
      <c r="K29" s="184"/>
      <c r="L29" s="184"/>
      <c r="M29" s="184"/>
      <c r="N29" s="184"/>
      <c r="O29" s="184"/>
      <c r="P29" s="184"/>
      <c r="Q29" s="184"/>
      <c r="R29" s="184"/>
      <c r="S29" s="184"/>
      <c r="T29" s="184"/>
      <c r="U29" s="184"/>
      <c r="V29" s="184"/>
      <c r="W29" s="184"/>
      <c r="X29" s="184"/>
      <c r="Y29" s="184"/>
      <c r="Z29" s="184"/>
      <c r="AA29" s="184"/>
      <c r="AB29" s="184"/>
      <c r="AC29" s="194"/>
      <c r="AD29" s="195"/>
      <c r="AE29" s="195"/>
      <c r="AF29" s="195"/>
      <c r="AG29" s="195"/>
      <c r="AH29" s="195"/>
      <c r="AI29" s="195"/>
      <c r="AJ29" s="195"/>
      <c r="AK29" s="195"/>
      <c r="AL29" s="195"/>
      <c r="AM29" s="195"/>
      <c r="AN29" s="195"/>
      <c r="AO29" s="195"/>
      <c r="AP29" s="195"/>
      <c r="AQ29" s="195"/>
      <c r="AR29" s="195"/>
      <c r="AS29" s="195"/>
      <c r="AT29" s="195"/>
      <c r="AU29" s="195"/>
      <c r="AV29" s="195"/>
      <c r="AW29" s="165"/>
      <c r="AX29" s="165"/>
      <c r="AY29" s="165"/>
      <c r="AZ29" s="165"/>
      <c r="BA29" s="165"/>
      <c r="BB29" s="165"/>
      <c r="BC29" s="283"/>
      <c r="BD29" s="283"/>
      <c r="BE29" s="283"/>
      <c r="BF29" s="283"/>
      <c r="BG29" s="283"/>
      <c r="BH29" s="283"/>
      <c r="BI29" s="283"/>
      <c r="BJ29" s="283"/>
      <c r="BK29" s="283"/>
      <c r="BL29" s="284"/>
      <c r="BM29" s="92"/>
    </row>
    <row r="30" spans="1:68" ht="10.5" customHeight="1">
      <c r="BM30" s="92" t="s">
        <v>46</v>
      </c>
    </row>
    <row r="31" spans="1:68" ht="10.5" customHeight="1">
      <c r="A31" s="240" t="s">
        <v>31</v>
      </c>
      <c r="B31" s="240"/>
      <c r="C31" s="268" t="s">
        <v>67</v>
      </c>
      <c r="D31" s="268"/>
      <c r="E31" s="268"/>
      <c r="F31" s="268"/>
      <c r="G31" s="268"/>
      <c r="H31" s="268"/>
      <c r="I31" s="268"/>
      <c r="J31" s="268"/>
      <c r="K31" s="268"/>
      <c r="L31" s="268"/>
      <c r="BM31" s="92" t="s">
        <v>47</v>
      </c>
    </row>
    <row r="32" spans="1:68" ht="10.5" customHeight="1" thickBot="1">
      <c r="A32" s="22"/>
      <c r="B32" s="22"/>
      <c r="C32" s="12"/>
      <c r="D32" s="12"/>
      <c r="E32" s="12"/>
      <c r="F32" s="12"/>
      <c r="G32" s="12"/>
      <c r="H32" s="12"/>
      <c r="I32" s="12"/>
      <c r="J32" s="12"/>
      <c r="K32" s="12"/>
      <c r="L32" s="12"/>
      <c r="BM32" s="92"/>
    </row>
    <row r="33" spans="1:65" ht="10.5" customHeight="1">
      <c r="A33" s="160" t="s">
        <v>254</v>
      </c>
      <c r="B33" s="161"/>
      <c r="C33" s="161"/>
      <c r="D33" s="161"/>
      <c r="E33" s="161"/>
      <c r="F33" s="161"/>
      <c r="G33" s="257" t="s">
        <v>60</v>
      </c>
      <c r="H33" s="258"/>
      <c r="I33" s="258"/>
      <c r="J33" s="258"/>
      <c r="K33" s="136"/>
      <c r="L33" s="137"/>
      <c r="M33" s="137"/>
      <c r="N33" s="137"/>
      <c r="O33" s="137"/>
      <c r="P33" s="137"/>
      <c r="Q33" s="137"/>
      <c r="R33" s="137"/>
      <c r="S33" s="137"/>
      <c r="T33" s="137"/>
      <c r="U33" s="137"/>
      <c r="V33" s="138"/>
      <c r="W33" s="160" t="s">
        <v>114</v>
      </c>
      <c r="X33" s="161"/>
      <c r="Y33" s="161"/>
      <c r="Z33" s="161"/>
      <c r="AA33" s="161"/>
      <c r="AB33" s="161"/>
      <c r="AC33" s="257" t="s">
        <v>60</v>
      </c>
      <c r="AD33" s="258"/>
      <c r="AE33" s="258"/>
      <c r="AF33" s="258"/>
      <c r="AG33" s="136"/>
      <c r="AH33" s="137"/>
      <c r="AI33" s="137"/>
      <c r="AJ33" s="137"/>
      <c r="AK33" s="137"/>
      <c r="AL33" s="137"/>
      <c r="AM33" s="137"/>
      <c r="AN33" s="137"/>
      <c r="AO33" s="137"/>
      <c r="AP33" s="137"/>
      <c r="AQ33" s="137"/>
      <c r="AR33" s="138"/>
      <c r="AS33" s="285" t="s">
        <v>262</v>
      </c>
      <c r="AT33" s="286"/>
      <c r="AU33" s="286"/>
      <c r="AV33" s="287"/>
      <c r="BM33" s="92" t="s">
        <v>48</v>
      </c>
    </row>
    <row r="34" spans="1:65" ht="10.5" customHeight="1">
      <c r="A34" s="162"/>
      <c r="B34" s="163"/>
      <c r="C34" s="163"/>
      <c r="D34" s="163"/>
      <c r="E34" s="163"/>
      <c r="F34" s="163"/>
      <c r="G34" s="273" t="s">
        <v>63</v>
      </c>
      <c r="H34" s="274"/>
      <c r="I34" s="274"/>
      <c r="J34" s="274"/>
      <c r="K34" s="276"/>
      <c r="L34" s="277"/>
      <c r="M34" s="277"/>
      <c r="N34" s="277"/>
      <c r="O34" s="277"/>
      <c r="P34" s="277"/>
      <c r="Q34" s="277"/>
      <c r="R34" s="277"/>
      <c r="S34" s="277"/>
      <c r="T34" s="277"/>
      <c r="U34" s="277"/>
      <c r="V34" s="278"/>
      <c r="W34" s="162"/>
      <c r="X34" s="163"/>
      <c r="Y34" s="163"/>
      <c r="Z34" s="163"/>
      <c r="AA34" s="163"/>
      <c r="AB34" s="163"/>
      <c r="AC34" s="273" t="s">
        <v>63</v>
      </c>
      <c r="AD34" s="274"/>
      <c r="AE34" s="274"/>
      <c r="AF34" s="274"/>
      <c r="AG34" s="276"/>
      <c r="AH34" s="277"/>
      <c r="AI34" s="277"/>
      <c r="AJ34" s="277"/>
      <c r="AK34" s="277"/>
      <c r="AL34" s="277"/>
      <c r="AM34" s="277"/>
      <c r="AN34" s="277"/>
      <c r="AO34" s="277"/>
      <c r="AP34" s="277"/>
      <c r="AQ34" s="277"/>
      <c r="AR34" s="278"/>
      <c r="AS34" s="270"/>
      <c r="AT34" s="271"/>
      <c r="AU34" s="271"/>
      <c r="AV34" s="272"/>
      <c r="BM34" s="92" t="s">
        <v>49</v>
      </c>
    </row>
    <row r="35" spans="1:65" ht="10.5" customHeight="1" thickBot="1">
      <c r="A35" s="164"/>
      <c r="B35" s="165"/>
      <c r="C35" s="165"/>
      <c r="D35" s="165"/>
      <c r="E35" s="165"/>
      <c r="F35" s="165"/>
      <c r="G35" s="275"/>
      <c r="H35" s="244"/>
      <c r="I35" s="244"/>
      <c r="J35" s="244"/>
      <c r="K35" s="249"/>
      <c r="L35" s="150"/>
      <c r="M35" s="150"/>
      <c r="N35" s="150"/>
      <c r="O35" s="150"/>
      <c r="P35" s="150"/>
      <c r="Q35" s="150"/>
      <c r="R35" s="150"/>
      <c r="S35" s="150"/>
      <c r="T35" s="150"/>
      <c r="U35" s="150"/>
      <c r="V35" s="250"/>
      <c r="W35" s="164"/>
      <c r="X35" s="165"/>
      <c r="Y35" s="165"/>
      <c r="Z35" s="165"/>
      <c r="AA35" s="165"/>
      <c r="AB35" s="165"/>
      <c r="AC35" s="275"/>
      <c r="AD35" s="244"/>
      <c r="AE35" s="244"/>
      <c r="AF35" s="244"/>
      <c r="AG35" s="249"/>
      <c r="AH35" s="150"/>
      <c r="AI35" s="150"/>
      <c r="AJ35" s="150"/>
      <c r="AK35" s="150"/>
      <c r="AL35" s="150"/>
      <c r="AM35" s="150"/>
      <c r="AN35" s="150"/>
      <c r="AO35" s="150"/>
      <c r="AP35" s="150"/>
      <c r="AQ35" s="150"/>
      <c r="AR35" s="250"/>
      <c r="AS35" s="183"/>
      <c r="AT35" s="184"/>
      <c r="AU35" s="184"/>
      <c r="AV35" s="190"/>
      <c r="BM35" s="92" t="s">
        <v>50</v>
      </c>
    </row>
    <row r="36" spans="1:65" ht="10.5" customHeight="1">
      <c r="A36" s="160" t="s">
        <v>255</v>
      </c>
      <c r="B36" s="161"/>
      <c r="C36" s="161"/>
      <c r="D36" s="161"/>
      <c r="E36" s="161"/>
      <c r="F36" s="161"/>
      <c r="G36" s="257" t="s">
        <v>60</v>
      </c>
      <c r="H36" s="258"/>
      <c r="I36" s="258"/>
      <c r="J36" s="258"/>
      <c r="K36" s="136"/>
      <c r="L36" s="137"/>
      <c r="M36" s="137"/>
      <c r="N36" s="137"/>
      <c r="O36" s="137"/>
      <c r="P36" s="137"/>
      <c r="Q36" s="137"/>
      <c r="R36" s="137"/>
      <c r="S36" s="137"/>
      <c r="T36" s="137"/>
      <c r="U36" s="137"/>
      <c r="V36" s="138"/>
      <c r="BM36" s="92" t="s">
        <v>51</v>
      </c>
    </row>
    <row r="37" spans="1:65" ht="10.5" customHeight="1">
      <c r="A37" s="162"/>
      <c r="B37" s="163"/>
      <c r="C37" s="163"/>
      <c r="D37" s="163"/>
      <c r="E37" s="163"/>
      <c r="F37" s="163"/>
      <c r="G37" s="273" t="s">
        <v>63</v>
      </c>
      <c r="H37" s="274"/>
      <c r="I37" s="274"/>
      <c r="J37" s="274"/>
      <c r="K37" s="276"/>
      <c r="L37" s="277"/>
      <c r="M37" s="277"/>
      <c r="N37" s="277"/>
      <c r="O37" s="277"/>
      <c r="P37" s="277"/>
      <c r="Q37" s="277"/>
      <c r="R37" s="277"/>
      <c r="S37" s="277"/>
      <c r="T37" s="277"/>
      <c r="U37" s="277"/>
      <c r="V37" s="278"/>
      <c r="BM37" s="92" t="s">
        <v>52</v>
      </c>
    </row>
    <row r="38" spans="1:65" ht="10.5" customHeight="1" thickBot="1">
      <c r="A38" s="164"/>
      <c r="B38" s="165"/>
      <c r="C38" s="165"/>
      <c r="D38" s="165"/>
      <c r="E38" s="165"/>
      <c r="F38" s="165"/>
      <c r="G38" s="275"/>
      <c r="H38" s="244"/>
      <c r="I38" s="244"/>
      <c r="J38" s="244"/>
      <c r="K38" s="249"/>
      <c r="L38" s="150"/>
      <c r="M38" s="150"/>
      <c r="N38" s="150"/>
      <c r="O38" s="150"/>
      <c r="P38" s="150"/>
      <c r="Q38" s="150"/>
      <c r="R38" s="150"/>
      <c r="S38" s="150"/>
      <c r="T38" s="150"/>
      <c r="U38" s="150"/>
      <c r="V38" s="250"/>
      <c r="BM38" s="92" t="s">
        <v>53</v>
      </c>
    </row>
    <row r="39" spans="1:65" ht="10.5" customHeight="1">
      <c r="A39" s="160" t="s">
        <v>68</v>
      </c>
      <c r="B39" s="161"/>
      <c r="C39" s="161"/>
      <c r="D39" s="161"/>
      <c r="E39" s="161"/>
      <c r="F39" s="161"/>
      <c r="G39" s="257" t="s">
        <v>60</v>
      </c>
      <c r="H39" s="258"/>
      <c r="I39" s="258"/>
      <c r="J39" s="258"/>
      <c r="K39" s="136"/>
      <c r="L39" s="137"/>
      <c r="M39" s="137"/>
      <c r="N39" s="137"/>
      <c r="O39" s="137"/>
      <c r="P39" s="137"/>
      <c r="Q39" s="137"/>
      <c r="R39" s="137"/>
      <c r="S39" s="137"/>
      <c r="T39" s="137"/>
      <c r="U39" s="137"/>
      <c r="V39" s="138"/>
      <c r="BM39" s="92" t="s">
        <v>54</v>
      </c>
    </row>
    <row r="40" spans="1:65" ht="10.5" customHeight="1">
      <c r="A40" s="162"/>
      <c r="B40" s="163"/>
      <c r="C40" s="163"/>
      <c r="D40" s="163"/>
      <c r="E40" s="163"/>
      <c r="F40" s="163"/>
      <c r="G40" s="273" t="s">
        <v>63</v>
      </c>
      <c r="H40" s="274"/>
      <c r="I40" s="274"/>
      <c r="J40" s="274"/>
      <c r="K40" s="276"/>
      <c r="L40" s="277"/>
      <c r="M40" s="277"/>
      <c r="N40" s="277"/>
      <c r="O40" s="277"/>
      <c r="P40" s="277"/>
      <c r="Q40" s="277"/>
      <c r="R40" s="277"/>
      <c r="S40" s="277"/>
      <c r="T40" s="277"/>
      <c r="U40" s="277"/>
      <c r="V40" s="278"/>
      <c r="BM40" s="92" t="s">
        <v>55</v>
      </c>
    </row>
    <row r="41" spans="1:65" ht="10.5" customHeight="1" thickBot="1">
      <c r="A41" s="164"/>
      <c r="B41" s="165"/>
      <c r="C41" s="165"/>
      <c r="D41" s="165"/>
      <c r="E41" s="165"/>
      <c r="F41" s="165"/>
      <c r="G41" s="275"/>
      <c r="H41" s="244"/>
      <c r="I41" s="244"/>
      <c r="J41" s="244"/>
      <c r="K41" s="249"/>
      <c r="L41" s="150"/>
      <c r="M41" s="150"/>
      <c r="N41" s="150"/>
      <c r="O41" s="150"/>
      <c r="P41" s="150"/>
      <c r="Q41" s="150"/>
      <c r="R41" s="150"/>
      <c r="S41" s="150"/>
      <c r="T41" s="150"/>
      <c r="U41" s="150"/>
      <c r="V41" s="250"/>
      <c r="BM41" s="92" t="s">
        <v>56</v>
      </c>
    </row>
    <row r="42" spans="1:65" ht="10.5" customHeight="1">
      <c r="BM42" s="92" t="s">
        <v>57</v>
      </c>
    </row>
    <row r="43" spans="1:65" ht="10.5" customHeight="1">
      <c r="A43" s="22" t="s">
        <v>31</v>
      </c>
      <c r="B43" s="159" t="s">
        <v>118</v>
      </c>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93"/>
      <c r="AQ43" s="93"/>
      <c r="BE43" s="93"/>
      <c r="BF43" s="93"/>
      <c r="BG43" s="93"/>
      <c r="BH43" s="93"/>
      <c r="BI43" s="93"/>
      <c r="BJ43" s="93"/>
      <c r="BK43" s="93"/>
      <c r="BL43" s="93"/>
      <c r="BM43" s="92"/>
    </row>
    <row r="44" spans="1:65" ht="10.5" customHeight="1" thickBot="1">
      <c r="A44" s="22"/>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93"/>
      <c r="AQ44" s="93"/>
      <c r="BE44" s="93"/>
      <c r="BF44" s="93"/>
      <c r="BG44" s="93"/>
      <c r="BH44" s="93"/>
      <c r="BI44" s="93"/>
      <c r="BJ44" s="93"/>
      <c r="BK44" s="93"/>
      <c r="BL44" s="93"/>
      <c r="BM44" s="92"/>
    </row>
    <row r="45" spans="1:65" ht="10.5" customHeight="1">
      <c r="A45" s="134" t="s">
        <v>79</v>
      </c>
      <c r="B45" s="135"/>
      <c r="C45" s="135"/>
      <c r="D45" s="135"/>
      <c r="E45" s="135"/>
      <c r="F45" s="252" t="s">
        <v>226</v>
      </c>
      <c r="G45" s="252"/>
      <c r="H45" s="252"/>
      <c r="I45" s="252"/>
      <c r="J45" s="252"/>
      <c r="K45" s="252"/>
      <c r="L45" s="252"/>
      <c r="M45" s="252"/>
      <c r="N45" s="386">
        <v>41269</v>
      </c>
      <c r="O45" s="390"/>
      <c r="P45" s="390"/>
      <c r="Q45" s="390"/>
      <c r="R45" s="390"/>
      <c r="S45" s="390"/>
      <c r="T45" s="390"/>
      <c r="U45" s="391"/>
      <c r="V45" s="391"/>
      <c r="W45" s="391"/>
      <c r="X45" s="391"/>
      <c r="Y45" s="392"/>
      <c r="Z45" s="386">
        <v>41270</v>
      </c>
      <c r="AA45" s="387"/>
      <c r="AB45" s="387"/>
      <c r="AC45" s="387"/>
      <c r="AD45" s="387"/>
      <c r="AE45" s="387"/>
      <c r="AF45" s="387"/>
      <c r="AG45" s="387"/>
      <c r="AH45" s="387"/>
      <c r="AI45" s="387"/>
      <c r="AJ45" s="387"/>
      <c r="AK45" s="388"/>
      <c r="AL45" s="393">
        <v>41271</v>
      </c>
      <c r="AM45" s="394"/>
      <c r="AN45" s="394"/>
      <c r="AO45" s="395"/>
      <c r="AP45" s="398" t="s">
        <v>112</v>
      </c>
      <c r="AQ45" s="151"/>
      <c r="AR45" s="151"/>
      <c r="AS45" s="151"/>
      <c r="AT45" s="151"/>
      <c r="AU45" s="151"/>
      <c r="AV45" s="151"/>
      <c r="AW45" s="151"/>
      <c r="AX45" s="151"/>
      <c r="AY45" s="151"/>
      <c r="AZ45" s="151"/>
      <c r="BA45" s="153"/>
      <c r="BE45" s="93"/>
      <c r="BF45" s="93"/>
      <c r="BG45" s="93"/>
      <c r="BH45" s="93"/>
      <c r="BI45" s="93"/>
      <c r="BJ45" s="93"/>
      <c r="BK45" s="93"/>
      <c r="BL45" s="93"/>
      <c r="BM45" s="92"/>
    </row>
    <row r="46" spans="1:65" ht="10.5" customHeight="1">
      <c r="A46" s="167" t="s">
        <v>80</v>
      </c>
      <c r="B46" s="168"/>
      <c r="C46" s="168"/>
      <c r="D46" s="168"/>
      <c r="E46" s="168"/>
      <c r="F46" s="168" t="s">
        <v>115</v>
      </c>
      <c r="G46" s="168"/>
      <c r="H46" s="168"/>
      <c r="I46" s="141"/>
      <c r="J46" s="397" t="s">
        <v>116</v>
      </c>
      <c r="K46" s="168"/>
      <c r="L46" s="168"/>
      <c r="M46" s="168"/>
      <c r="N46" s="141" t="s">
        <v>117</v>
      </c>
      <c r="O46" s="147"/>
      <c r="P46" s="147"/>
      <c r="Q46" s="148"/>
      <c r="R46" s="146" t="s">
        <v>115</v>
      </c>
      <c r="S46" s="147"/>
      <c r="T46" s="147"/>
      <c r="U46" s="147"/>
      <c r="V46" s="396" t="s">
        <v>116</v>
      </c>
      <c r="W46" s="147"/>
      <c r="X46" s="147"/>
      <c r="Y46" s="148"/>
      <c r="Z46" s="141" t="s">
        <v>117</v>
      </c>
      <c r="AA46" s="147"/>
      <c r="AB46" s="147"/>
      <c r="AC46" s="148"/>
      <c r="AD46" s="146" t="s">
        <v>115</v>
      </c>
      <c r="AE46" s="147"/>
      <c r="AF46" s="147"/>
      <c r="AG46" s="385"/>
      <c r="AH46" s="389" t="s">
        <v>116</v>
      </c>
      <c r="AI46" s="147"/>
      <c r="AJ46" s="147"/>
      <c r="AK46" s="148"/>
      <c r="AL46" s="141" t="s">
        <v>117</v>
      </c>
      <c r="AM46" s="147"/>
      <c r="AN46" s="147"/>
      <c r="AO46" s="407"/>
      <c r="AP46" s="399"/>
      <c r="AQ46" s="302"/>
      <c r="AR46" s="302"/>
      <c r="AS46" s="302"/>
      <c r="AT46" s="302"/>
      <c r="AU46" s="302"/>
      <c r="AV46" s="302"/>
      <c r="AW46" s="302"/>
      <c r="AX46" s="302"/>
      <c r="AY46" s="302"/>
      <c r="AZ46" s="302"/>
      <c r="BA46" s="400"/>
      <c r="BE46" s="93"/>
      <c r="BF46" s="93"/>
      <c r="BG46" s="93"/>
      <c r="BH46" s="93"/>
      <c r="BI46" s="93"/>
      <c r="BJ46" s="93"/>
      <c r="BK46" s="93"/>
      <c r="BL46" s="93"/>
      <c r="BM46" s="92"/>
    </row>
    <row r="47" spans="1:65" ht="10.5" customHeight="1">
      <c r="A47" s="169" t="s">
        <v>81</v>
      </c>
      <c r="B47" s="170"/>
      <c r="C47" s="140"/>
      <c r="D47" s="139" t="s">
        <v>82</v>
      </c>
      <c r="E47" s="140"/>
      <c r="F47" s="143"/>
      <c r="G47" s="143"/>
      <c r="H47" s="143"/>
      <c r="I47" s="144"/>
      <c r="J47" s="155"/>
      <c r="K47" s="143"/>
      <c r="L47" s="143"/>
      <c r="M47" s="143"/>
      <c r="N47" s="158"/>
      <c r="O47" s="145"/>
      <c r="P47" s="145"/>
      <c r="Q47" s="145"/>
      <c r="R47" s="145"/>
      <c r="S47" s="145"/>
      <c r="T47" s="145"/>
      <c r="U47" s="145"/>
      <c r="V47" s="145"/>
      <c r="W47" s="145"/>
      <c r="X47" s="145"/>
      <c r="Y47" s="155"/>
      <c r="Z47" s="158"/>
      <c r="AA47" s="145"/>
      <c r="AB47" s="145"/>
      <c r="AC47" s="145"/>
      <c r="AD47" s="145"/>
      <c r="AE47" s="145"/>
      <c r="AF47" s="145"/>
      <c r="AG47" s="145"/>
      <c r="AH47" s="145"/>
      <c r="AI47" s="145"/>
      <c r="AJ47" s="145"/>
      <c r="AK47" s="155"/>
      <c r="AL47" s="143"/>
      <c r="AM47" s="143"/>
      <c r="AN47" s="143"/>
      <c r="AO47" s="166"/>
      <c r="AP47" s="139" t="s">
        <v>92</v>
      </c>
      <c r="AQ47" s="170"/>
      <c r="AR47" s="170"/>
      <c r="AS47" s="170"/>
      <c r="AT47" s="401"/>
      <c r="AU47" s="402"/>
      <c r="AV47" s="402"/>
      <c r="AW47" s="402"/>
      <c r="AX47" s="402"/>
      <c r="AY47" s="402"/>
      <c r="AZ47" s="402"/>
      <c r="BA47" s="403"/>
      <c r="BB47" s="93"/>
      <c r="BC47" s="93"/>
      <c r="BD47" s="93"/>
      <c r="BE47" s="93"/>
      <c r="BF47" s="93"/>
      <c r="BG47" s="93"/>
      <c r="BH47" s="93"/>
      <c r="BI47" s="93"/>
      <c r="BJ47" s="93"/>
      <c r="BK47" s="93"/>
      <c r="BL47" s="93"/>
      <c r="BM47" s="92"/>
    </row>
    <row r="48" spans="1:65" ht="10.5" customHeight="1">
      <c r="A48" s="171"/>
      <c r="B48" s="172"/>
      <c r="C48" s="173"/>
      <c r="D48" s="141" t="s">
        <v>83</v>
      </c>
      <c r="E48" s="142"/>
      <c r="F48" s="143"/>
      <c r="G48" s="143"/>
      <c r="H48" s="143"/>
      <c r="I48" s="144"/>
      <c r="J48" s="155"/>
      <c r="K48" s="143"/>
      <c r="L48" s="143"/>
      <c r="M48" s="143"/>
      <c r="N48" s="158"/>
      <c r="O48" s="145"/>
      <c r="P48" s="145"/>
      <c r="Q48" s="145"/>
      <c r="R48" s="145"/>
      <c r="S48" s="145"/>
      <c r="T48" s="145"/>
      <c r="U48" s="145"/>
      <c r="V48" s="145"/>
      <c r="W48" s="145"/>
      <c r="X48" s="145"/>
      <c r="Y48" s="155"/>
      <c r="Z48" s="158"/>
      <c r="AA48" s="145"/>
      <c r="AB48" s="145"/>
      <c r="AC48" s="145"/>
      <c r="AD48" s="145"/>
      <c r="AE48" s="145"/>
      <c r="AF48" s="145"/>
      <c r="AG48" s="145"/>
      <c r="AH48" s="145"/>
      <c r="AI48" s="145"/>
      <c r="AJ48" s="145"/>
      <c r="AK48" s="155"/>
      <c r="AL48" s="143"/>
      <c r="AM48" s="143"/>
      <c r="AN48" s="143"/>
      <c r="AO48" s="166"/>
      <c r="AP48" s="399"/>
      <c r="AQ48" s="302"/>
      <c r="AR48" s="302"/>
      <c r="AS48" s="302"/>
      <c r="AT48" s="404"/>
      <c r="AU48" s="405"/>
      <c r="AV48" s="405"/>
      <c r="AW48" s="405"/>
      <c r="AX48" s="405"/>
      <c r="AY48" s="405"/>
      <c r="AZ48" s="405"/>
      <c r="BA48" s="406"/>
      <c r="BB48" s="93"/>
      <c r="BC48" s="93"/>
      <c r="BD48" s="93"/>
      <c r="BE48" s="93"/>
      <c r="BF48" s="93"/>
      <c r="BG48" s="93"/>
      <c r="BH48" s="93"/>
      <c r="BI48" s="93"/>
      <c r="BJ48" s="93"/>
      <c r="BK48" s="93"/>
      <c r="BL48" s="93"/>
      <c r="BM48" s="92"/>
    </row>
    <row r="49" spans="1:65" ht="10.5" customHeight="1">
      <c r="A49" s="288" t="s">
        <v>84</v>
      </c>
      <c r="B49" s="289"/>
      <c r="C49" s="290"/>
      <c r="D49" s="139" t="s">
        <v>82</v>
      </c>
      <c r="E49" s="140"/>
      <c r="F49" s="143"/>
      <c r="G49" s="143"/>
      <c r="H49" s="143"/>
      <c r="I49" s="144"/>
      <c r="J49" s="155"/>
      <c r="K49" s="143"/>
      <c r="L49" s="143"/>
      <c r="M49" s="143"/>
      <c r="N49" s="158"/>
      <c r="O49" s="145"/>
      <c r="P49" s="145"/>
      <c r="Q49" s="145"/>
      <c r="R49" s="145"/>
      <c r="S49" s="145"/>
      <c r="T49" s="145"/>
      <c r="U49" s="145"/>
      <c r="V49" s="145"/>
      <c r="W49" s="145"/>
      <c r="X49" s="145"/>
      <c r="Y49" s="155"/>
      <c r="Z49" s="158"/>
      <c r="AA49" s="145"/>
      <c r="AB49" s="145"/>
      <c r="AC49" s="145"/>
      <c r="AD49" s="145"/>
      <c r="AE49" s="145"/>
      <c r="AF49" s="145"/>
      <c r="AG49" s="145"/>
      <c r="AH49" s="145"/>
      <c r="AI49" s="145"/>
      <c r="AJ49" s="145"/>
      <c r="AK49" s="155"/>
      <c r="AL49" s="143"/>
      <c r="AM49" s="143"/>
      <c r="AN49" s="143"/>
      <c r="AO49" s="166"/>
      <c r="AP49" s="139" t="s">
        <v>93</v>
      </c>
      <c r="AQ49" s="170"/>
      <c r="AR49" s="170"/>
      <c r="AS49" s="170"/>
      <c r="AT49" s="401"/>
      <c r="AU49" s="402"/>
      <c r="AV49" s="402"/>
      <c r="AW49" s="402"/>
      <c r="AX49" s="402"/>
      <c r="AY49" s="402"/>
      <c r="AZ49" s="402"/>
      <c r="BA49" s="403"/>
      <c r="BB49" s="93"/>
      <c r="BC49" s="93"/>
      <c r="BD49" s="93"/>
      <c r="BE49" s="93"/>
      <c r="BF49" s="93"/>
      <c r="BG49" s="93"/>
      <c r="BH49" s="93"/>
      <c r="BI49" s="93"/>
      <c r="BJ49" s="93"/>
      <c r="BK49" s="93"/>
      <c r="BL49" s="93"/>
      <c r="BM49" s="92"/>
    </row>
    <row r="50" spans="1:65" ht="10.5" customHeight="1">
      <c r="A50" s="291"/>
      <c r="B50" s="292"/>
      <c r="C50" s="293"/>
      <c r="D50" s="141" t="s">
        <v>83</v>
      </c>
      <c r="E50" s="142"/>
      <c r="F50" s="143"/>
      <c r="G50" s="143"/>
      <c r="H50" s="143"/>
      <c r="I50" s="144"/>
      <c r="J50" s="155"/>
      <c r="K50" s="143"/>
      <c r="L50" s="143"/>
      <c r="M50" s="143"/>
      <c r="N50" s="158"/>
      <c r="O50" s="145"/>
      <c r="P50" s="145"/>
      <c r="Q50" s="145"/>
      <c r="R50" s="145"/>
      <c r="S50" s="145"/>
      <c r="T50" s="145"/>
      <c r="U50" s="145"/>
      <c r="V50" s="145"/>
      <c r="W50" s="145"/>
      <c r="X50" s="145"/>
      <c r="Y50" s="155"/>
      <c r="Z50" s="158"/>
      <c r="AA50" s="145"/>
      <c r="AB50" s="145"/>
      <c r="AC50" s="145"/>
      <c r="AD50" s="145"/>
      <c r="AE50" s="145"/>
      <c r="AF50" s="145"/>
      <c r="AG50" s="145"/>
      <c r="AH50" s="145"/>
      <c r="AI50" s="145"/>
      <c r="AJ50" s="145"/>
      <c r="AK50" s="155"/>
      <c r="AL50" s="143"/>
      <c r="AM50" s="143"/>
      <c r="AN50" s="143"/>
      <c r="AO50" s="166"/>
      <c r="AP50" s="399"/>
      <c r="AQ50" s="302"/>
      <c r="AR50" s="302"/>
      <c r="AS50" s="302"/>
      <c r="AT50" s="404"/>
      <c r="AU50" s="405"/>
      <c r="AV50" s="405"/>
      <c r="AW50" s="405"/>
      <c r="AX50" s="405"/>
      <c r="AY50" s="405"/>
      <c r="AZ50" s="405"/>
      <c r="BA50" s="406"/>
      <c r="BB50" s="93"/>
      <c r="BC50" s="93"/>
      <c r="BD50" s="93"/>
      <c r="BE50" s="93"/>
      <c r="BF50" s="93"/>
      <c r="BG50" s="93"/>
      <c r="BH50" s="93"/>
      <c r="BI50" s="93"/>
      <c r="BJ50" s="93"/>
      <c r="BK50" s="93"/>
      <c r="BL50" s="93"/>
      <c r="BM50" s="92"/>
    </row>
    <row r="51" spans="1:65" ht="10.5" customHeight="1">
      <c r="A51" s="298" t="s">
        <v>14</v>
      </c>
      <c r="B51" s="299"/>
      <c r="C51" s="300"/>
      <c r="D51" s="139" t="s">
        <v>82</v>
      </c>
      <c r="E51" s="140"/>
      <c r="F51" s="143"/>
      <c r="G51" s="143"/>
      <c r="H51" s="143"/>
      <c r="I51" s="144"/>
      <c r="J51" s="155"/>
      <c r="K51" s="143"/>
      <c r="L51" s="143"/>
      <c r="M51" s="143"/>
      <c r="N51" s="158"/>
      <c r="O51" s="145"/>
      <c r="P51" s="145"/>
      <c r="Q51" s="145"/>
      <c r="R51" s="145"/>
      <c r="S51" s="145"/>
      <c r="T51" s="145"/>
      <c r="U51" s="145"/>
      <c r="V51" s="145"/>
      <c r="W51" s="145"/>
      <c r="X51" s="145"/>
      <c r="Y51" s="155"/>
      <c r="Z51" s="158"/>
      <c r="AA51" s="145"/>
      <c r="AB51" s="145"/>
      <c r="AC51" s="145"/>
      <c r="AD51" s="145"/>
      <c r="AE51" s="145"/>
      <c r="AF51" s="145"/>
      <c r="AG51" s="145"/>
      <c r="AH51" s="145"/>
      <c r="AI51" s="145"/>
      <c r="AJ51" s="145"/>
      <c r="AK51" s="155"/>
      <c r="AL51" s="143"/>
      <c r="AM51" s="143"/>
      <c r="AN51" s="143"/>
      <c r="AO51" s="166"/>
      <c r="AP51" s="23" t="s">
        <v>113</v>
      </c>
      <c r="AQ51" s="72"/>
      <c r="AR51" s="72"/>
      <c r="AS51" s="72"/>
      <c r="AT51" s="72"/>
      <c r="AU51" s="72"/>
      <c r="AV51" s="72"/>
      <c r="AW51" s="72"/>
      <c r="AX51" s="72"/>
      <c r="AY51" s="72"/>
      <c r="AZ51" s="72"/>
      <c r="BA51" s="24"/>
      <c r="BB51" s="93"/>
      <c r="BC51" s="93"/>
      <c r="BD51" s="93"/>
      <c r="BE51" s="93"/>
      <c r="BF51" s="93"/>
      <c r="BG51" s="93"/>
      <c r="BH51" s="93"/>
      <c r="BI51" s="93"/>
      <c r="BJ51" s="93"/>
      <c r="BK51" s="93"/>
      <c r="BL51" s="93"/>
      <c r="BM51" s="92"/>
    </row>
    <row r="52" spans="1:65" ht="10.5" customHeight="1" thickBot="1">
      <c r="A52" s="301"/>
      <c r="B52" s="302"/>
      <c r="C52" s="303"/>
      <c r="D52" s="141" t="s">
        <v>83</v>
      </c>
      <c r="E52" s="142"/>
      <c r="F52" s="143"/>
      <c r="G52" s="143"/>
      <c r="H52" s="143"/>
      <c r="I52" s="144"/>
      <c r="J52" s="155"/>
      <c r="K52" s="143"/>
      <c r="L52" s="143"/>
      <c r="M52" s="143"/>
      <c r="N52" s="503"/>
      <c r="O52" s="504"/>
      <c r="P52" s="504"/>
      <c r="Q52" s="504"/>
      <c r="R52" s="504"/>
      <c r="S52" s="504"/>
      <c r="T52" s="504"/>
      <c r="U52" s="504"/>
      <c r="V52" s="504"/>
      <c r="W52" s="504"/>
      <c r="X52" s="504"/>
      <c r="Y52" s="505"/>
      <c r="Z52" s="503"/>
      <c r="AA52" s="504"/>
      <c r="AB52" s="504"/>
      <c r="AC52" s="504"/>
      <c r="AD52" s="504"/>
      <c r="AE52" s="504"/>
      <c r="AF52" s="504"/>
      <c r="AG52" s="504"/>
      <c r="AH52" s="504"/>
      <c r="AI52" s="504"/>
      <c r="AJ52" s="504"/>
      <c r="AK52" s="505"/>
      <c r="AL52" s="512"/>
      <c r="AM52" s="512"/>
      <c r="AN52" s="512"/>
      <c r="AO52" s="513"/>
      <c r="AP52" s="25" t="s">
        <v>374</v>
      </c>
      <c r="AQ52" s="26"/>
      <c r="AR52" s="26"/>
      <c r="AS52" s="26"/>
      <c r="AT52" s="26"/>
      <c r="AU52" s="26"/>
      <c r="AV52" s="26"/>
      <c r="AW52" s="26"/>
      <c r="AX52" s="26"/>
      <c r="AY52" s="26"/>
      <c r="AZ52" s="26"/>
      <c r="BA52" s="27"/>
      <c r="BB52" s="93"/>
      <c r="BC52" s="93"/>
      <c r="BD52" s="93"/>
      <c r="BE52" s="93"/>
      <c r="BF52" s="93"/>
      <c r="BG52" s="93"/>
      <c r="BH52" s="93"/>
      <c r="BI52" s="93"/>
      <c r="BJ52" s="93"/>
      <c r="BK52" s="93"/>
      <c r="BL52" s="93"/>
      <c r="BM52" s="92"/>
    </row>
    <row r="53" spans="1:65" ht="10.5" customHeight="1">
      <c r="A53" s="304" t="s">
        <v>119</v>
      </c>
      <c r="B53" s="305"/>
      <c r="C53" s="306"/>
      <c r="D53" s="139" t="s">
        <v>82</v>
      </c>
      <c r="E53" s="140"/>
      <c r="F53" s="143"/>
      <c r="G53" s="143"/>
      <c r="H53" s="143"/>
      <c r="I53" s="144"/>
      <c r="J53" s="155"/>
      <c r="K53" s="143"/>
      <c r="L53" s="143"/>
      <c r="M53" s="143"/>
      <c r="N53" s="158"/>
      <c r="O53" s="145"/>
      <c r="P53" s="145"/>
      <c r="Q53" s="145"/>
      <c r="R53" s="145"/>
      <c r="S53" s="145"/>
      <c r="T53" s="145"/>
      <c r="U53" s="145"/>
      <c r="V53" s="145"/>
      <c r="W53" s="145"/>
      <c r="X53" s="145"/>
      <c r="Y53" s="155"/>
      <c r="Z53" s="158"/>
      <c r="AA53" s="145"/>
      <c r="AB53" s="145"/>
      <c r="AC53" s="145"/>
      <c r="AD53" s="145"/>
      <c r="AE53" s="145"/>
      <c r="AF53" s="145"/>
      <c r="AG53" s="145"/>
      <c r="AH53" s="145"/>
      <c r="AI53" s="145"/>
      <c r="AJ53" s="145"/>
      <c r="AK53" s="155"/>
      <c r="AL53" s="143"/>
      <c r="AM53" s="143"/>
      <c r="AN53" s="143"/>
      <c r="AO53" s="166"/>
      <c r="AP53" s="350"/>
      <c r="AQ53" s="411"/>
      <c r="AR53" s="411"/>
      <c r="AS53" s="411"/>
      <c r="AT53" s="411"/>
      <c r="AU53" s="411"/>
      <c r="AV53" s="411"/>
      <c r="AW53" s="411"/>
      <c r="AX53" s="411"/>
      <c r="AY53" s="411"/>
      <c r="AZ53" s="411"/>
      <c r="BA53" s="411"/>
      <c r="BB53" s="93"/>
      <c r="BC53" s="93"/>
      <c r="BD53" s="93"/>
      <c r="BE53" s="93"/>
      <c r="BF53" s="93"/>
      <c r="BG53" s="93"/>
      <c r="BH53" s="93"/>
      <c r="BI53" s="93"/>
      <c r="BJ53" s="93"/>
      <c r="BK53" s="93"/>
      <c r="BL53" s="93"/>
      <c r="BM53" s="92"/>
    </row>
    <row r="54" spans="1:65" ht="10.5" customHeight="1" thickBot="1">
      <c r="A54" s="307"/>
      <c r="B54" s="308"/>
      <c r="C54" s="309"/>
      <c r="D54" s="141" t="s">
        <v>83</v>
      </c>
      <c r="E54" s="142"/>
      <c r="F54" s="143"/>
      <c r="G54" s="143"/>
      <c r="H54" s="143"/>
      <c r="I54" s="144"/>
      <c r="J54" s="157"/>
      <c r="K54" s="414"/>
      <c r="L54" s="414"/>
      <c r="M54" s="414"/>
      <c r="N54" s="310"/>
      <c r="O54" s="156"/>
      <c r="P54" s="156"/>
      <c r="Q54" s="156"/>
      <c r="R54" s="156"/>
      <c r="S54" s="156"/>
      <c r="T54" s="156"/>
      <c r="U54" s="156"/>
      <c r="V54" s="156"/>
      <c r="W54" s="156"/>
      <c r="X54" s="156"/>
      <c r="Y54" s="157"/>
      <c r="Z54" s="310"/>
      <c r="AA54" s="156"/>
      <c r="AB54" s="156"/>
      <c r="AC54" s="156"/>
      <c r="AD54" s="156"/>
      <c r="AE54" s="156"/>
      <c r="AF54" s="156"/>
      <c r="AG54" s="156"/>
      <c r="AH54" s="156"/>
      <c r="AI54" s="156"/>
      <c r="AJ54" s="156"/>
      <c r="AK54" s="157"/>
      <c r="AL54" s="414"/>
      <c r="AM54" s="414"/>
      <c r="AN54" s="414"/>
      <c r="AO54" s="415"/>
      <c r="AP54" s="412"/>
      <c r="AQ54" s="413"/>
      <c r="AR54" s="413"/>
      <c r="AS54" s="413"/>
      <c r="AT54" s="413"/>
      <c r="AU54" s="413"/>
      <c r="AV54" s="413"/>
      <c r="AW54" s="413"/>
      <c r="AX54" s="413"/>
      <c r="AY54" s="413"/>
      <c r="AZ54" s="413"/>
      <c r="BA54" s="413"/>
      <c r="BB54" s="93"/>
      <c r="BC54" s="93"/>
      <c r="BD54" s="93"/>
      <c r="BE54" s="93"/>
      <c r="BF54" s="93"/>
      <c r="BG54" s="93"/>
      <c r="BH54" s="93"/>
      <c r="BI54" s="93"/>
      <c r="BJ54" s="93"/>
      <c r="BK54" s="93"/>
      <c r="BL54" s="93"/>
      <c r="BM54" s="92"/>
    </row>
    <row r="55" spans="1:65" ht="10.5" customHeight="1">
      <c r="A55" s="231" t="s">
        <v>85</v>
      </c>
      <c r="B55" s="232"/>
      <c r="C55" s="232"/>
      <c r="D55" s="232"/>
      <c r="E55" s="232"/>
      <c r="F55" s="232"/>
      <c r="G55" s="232"/>
      <c r="H55" s="232"/>
      <c r="I55" s="232"/>
      <c r="J55" s="94"/>
      <c r="K55" s="241">
        <v>12</v>
      </c>
      <c r="L55" s="241"/>
      <c r="M55" s="151" t="s">
        <v>16</v>
      </c>
      <c r="N55" s="151"/>
      <c r="O55" s="149"/>
      <c r="P55" s="149"/>
      <c r="Q55" s="151" t="s">
        <v>17</v>
      </c>
      <c r="R55" s="151"/>
      <c r="S55" s="70"/>
      <c r="T55" s="149"/>
      <c r="U55" s="149"/>
      <c r="V55" s="151" t="s">
        <v>18</v>
      </c>
      <c r="W55" s="151"/>
      <c r="X55" s="151"/>
      <c r="Y55" s="153"/>
      <c r="Z55" s="231" t="s">
        <v>15</v>
      </c>
      <c r="AA55" s="232"/>
      <c r="AB55" s="232"/>
      <c r="AC55" s="232"/>
      <c r="AD55" s="232"/>
      <c r="AE55" s="232"/>
      <c r="AF55" s="232"/>
      <c r="AG55" s="232"/>
      <c r="AH55" s="232"/>
      <c r="AI55" s="247"/>
      <c r="AJ55" s="149"/>
      <c r="AK55" s="149"/>
      <c r="AL55" s="149"/>
      <c r="AM55" s="149"/>
      <c r="AN55" s="149"/>
      <c r="AO55" s="248"/>
      <c r="AP55" s="408"/>
      <c r="AQ55" s="409"/>
      <c r="AR55" s="409"/>
      <c r="AS55" s="409"/>
      <c r="AT55" s="409"/>
      <c r="AU55" s="409"/>
      <c r="AV55" s="409"/>
      <c r="AW55" s="409"/>
      <c r="AX55" s="409"/>
      <c r="AY55" s="409"/>
      <c r="AZ55" s="409"/>
      <c r="BA55" s="409"/>
      <c r="BB55" s="93"/>
      <c r="BC55" s="93"/>
      <c r="BD55" s="93"/>
      <c r="BE55" s="93"/>
      <c r="BF55" s="93"/>
      <c r="BG55" s="93"/>
      <c r="BH55" s="93"/>
      <c r="BI55" s="93"/>
      <c r="BJ55" s="93"/>
      <c r="BK55" s="93"/>
      <c r="BL55" s="93"/>
      <c r="BM55" s="92"/>
    </row>
    <row r="56" spans="1:65" ht="10.5" customHeight="1" thickBot="1">
      <c r="A56" s="233"/>
      <c r="B56" s="234"/>
      <c r="C56" s="234"/>
      <c r="D56" s="234"/>
      <c r="E56" s="234"/>
      <c r="F56" s="234"/>
      <c r="G56" s="234"/>
      <c r="H56" s="234"/>
      <c r="I56" s="234"/>
      <c r="J56" s="95"/>
      <c r="K56" s="242"/>
      <c r="L56" s="242"/>
      <c r="M56" s="152"/>
      <c r="N56" s="152"/>
      <c r="O56" s="150"/>
      <c r="P56" s="150"/>
      <c r="Q56" s="152"/>
      <c r="R56" s="152"/>
      <c r="S56" s="96"/>
      <c r="T56" s="150"/>
      <c r="U56" s="150"/>
      <c r="V56" s="152"/>
      <c r="W56" s="152"/>
      <c r="X56" s="152"/>
      <c r="Y56" s="154"/>
      <c r="Z56" s="233"/>
      <c r="AA56" s="234"/>
      <c r="AB56" s="234"/>
      <c r="AC56" s="234"/>
      <c r="AD56" s="234"/>
      <c r="AE56" s="234"/>
      <c r="AF56" s="234"/>
      <c r="AG56" s="234"/>
      <c r="AH56" s="234"/>
      <c r="AI56" s="249"/>
      <c r="AJ56" s="150"/>
      <c r="AK56" s="150"/>
      <c r="AL56" s="150"/>
      <c r="AM56" s="150"/>
      <c r="AN56" s="150"/>
      <c r="AO56" s="250"/>
      <c r="AP56" s="408"/>
      <c r="AQ56" s="409"/>
      <c r="AR56" s="409"/>
      <c r="AS56" s="409"/>
      <c r="AT56" s="409"/>
      <c r="AU56" s="409"/>
      <c r="AV56" s="409"/>
      <c r="AW56" s="409"/>
      <c r="AX56" s="409"/>
      <c r="AY56" s="409"/>
      <c r="AZ56" s="409"/>
      <c r="BA56" s="409"/>
      <c r="BB56" s="93"/>
      <c r="BC56" s="93"/>
      <c r="BD56" s="93"/>
      <c r="BE56" s="93"/>
      <c r="BF56" s="93"/>
      <c r="BG56" s="93"/>
      <c r="BH56" s="93"/>
      <c r="BI56" s="93"/>
      <c r="BJ56" s="93"/>
      <c r="BK56" s="93"/>
      <c r="BL56" s="93"/>
      <c r="BM56" s="92"/>
    </row>
    <row r="57" spans="1:65" ht="10.5" customHeight="1">
      <c r="A57" s="231" t="s">
        <v>120</v>
      </c>
      <c r="B57" s="151"/>
      <c r="C57" s="151"/>
      <c r="D57" s="151"/>
      <c r="E57" s="151"/>
      <c r="F57" s="151"/>
      <c r="G57" s="151"/>
      <c r="H57" s="151"/>
      <c r="I57" s="235"/>
      <c r="J57" s="236" t="s">
        <v>121</v>
      </c>
      <c r="K57" s="237"/>
      <c r="L57" s="237"/>
      <c r="M57" s="237"/>
      <c r="N57" s="237"/>
      <c r="O57" s="237"/>
      <c r="P57" s="237"/>
      <c r="Q57" s="237"/>
      <c r="R57" s="237"/>
      <c r="S57" s="294"/>
      <c r="T57" s="187"/>
      <c r="U57" s="295"/>
      <c r="V57" s="232" t="s">
        <v>123</v>
      </c>
      <c r="W57" s="232"/>
      <c r="X57" s="420"/>
      <c r="Y57" s="149"/>
      <c r="Z57" s="421"/>
      <c r="AA57" s="232" t="s">
        <v>122</v>
      </c>
      <c r="AB57" s="232"/>
      <c r="AC57" s="433" t="s">
        <v>89</v>
      </c>
      <c r="AD57" s="151"/>
      <c r="AE57" s="151"/>
      <c r="AF57" s="151"/>
      <c r="AG57" s="151"/>
      <c r="AH57" s="151"/>
      <c r="AI57" s="192"/>
      <c r="AJ57" s="511"/>
      <c r="AK57" s="187"/>
      <c r="AL57" s="295"/>
      <c r="AM57" s="507" t="s">
        <v>122</v>
      </c>
      <c r="AN57" s="411"/>
      <c r="AO57" s="508"/>
      <c r="AP57" s="97"/>
      <c r="AQ57" s="97"/>
      <c r="AR57" s="97"/>
      <c r="AS57" s="97"/>
      <c r="AT57" s="97"/>
      <c r="AU57" s="97"/>
      <c r="AV57" s="97"/>
      <c r="AW57" s="97"/>
      <c r="AX57" s="97"/>
      <c r="AY57" s="97"/>
      <c r="AZ57" s="97"/>
      <c r="BA57" s="97"/>
      <c r="BB57" s="93"/>
      <c r="BC57" s="93"/>
      <c r="BD57" s="93"/>
      <c r="BE57" s="93"/>
      <c r="BF57" s="93"/>
      <c r="BG57" s="93"/>
      <c r="BH57" s="93"/>
      <c r="BI57" s="93"/>
      <c r="BJ57" s="93"/>
      <c r="BK57" s="93"/>
      <c r="BL57" s="92"/>
    </row>
    <row r="58" spans="1:65" ht="10.5" customHeight="1" thickBot="1">
      <c r="A58" s="228"/>
      <c r="B58" s="152"/>
      <c r="C58" s="152"/>
      <c r="D58" s="152"/>
      <c r="E58" s="152"/>
      <c r="F58" s="152"/>
      <c r="G58" s="152"/>
      <c r="H58" s="152"/>
      <c r="I58" s="198"/>
      <c r="J58" s="238"/>
      <c r="K58" s="239"/>
      <c r="L58" s="239"/>
      <c r="M58" s="239"/>
      <c r="N58" s="239"/>
      <c r="O58" s="239"/>
      <c r="P58" s="239"/>
      <c r="Q58" s="239"/>
      <c r="R58" s="239"/>
      <c r="S58" s="296"/>
      <c r="T58" s="184"/>
      <c r="U58" s="297"/>
      <c r="V58" s="234"/>
      <c r="W58" s="234"/>
      <c r="X58" s="349"/>
      <c r="Y58" s="150"/>
      <c r="Z58" s="422"/>
      <c r="AA58" s="234"/>
      <c r="AB58" s="234"/>
      <c r="AC58" s="344"/>
      <c r="AD58" s="152"/>
      <c r="AE58" s="152"/>
      <c r="AF58" s="152"/>
      <c r="AG58" s="152"/>
      <c r="AH58" s="152"/>
      <c r="AI58" s="195"/>
      <c r="AJ58" s="296"/>
      <c r="AK58" s="184"/>
      <c r="AL58" s="297"/>
      <c r="AM58" s="509"/>
      <c r="AN58" s="308"/>
      <c r="AO58" s="510"/>
      <c r="AP58" s="97"/>
      <c r="AQ58" s="97"/>
      <c r="AR58" s="97"/>
      <c r="AS58" s="97"/>
      <c r="AT58" s="97"/>
      <c r="AU58" s="97"/>
      <c r="AV58" s="97"/>
      <c r="AW58" s="97"/>
      <c r="AX58" s="97"/>
      <c r="AY58" s="97"/>
      <c r="AZ58" s="97"/>
      <c r="BA58" s="97"/>
      <c r="BB58" s="93"/>
      <c r="BC58" s="93"/>
      <c r="BD58" s="93"/>
      <c r="BE58" s="93"/>
      <c r="BF58" s="93"/>
      <c r="BG58" s="93"/>
      <c r="BH58" s="93"/>
      <c r="BI58" s="93"/>
      <c r="BJ58" s="93"/>
      <c r="BK58" s="93"/>
      <c r="BL58" s="92"/>
    </row>
    <row r="59" spans="1:65" ht="10.5" customHeight="1">
      <c r="A59" s="227" t="s">
        <v>19</v>
      </c>
      <c r="B59" s="192"/>
      <c r="C59" s="192"/>
      <c r="D59" s="192"/>
      <c r="E59" s="192"/>
      <c r="F59" s="229"/>
      <c r="G59" s="246"/>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8"/>
      <c r="BB59" s="93"/>
      <c r="BC59" s="93"/>
      <c r="BD59" s="93"/>
      <c r="BE59" s="93"/>
      <c r="BF59" s="93"/>
      <c r="BG59" s="93"/>
      <c r="BH59" s="93"/>
      <c r="BI59" s="93"/>
      <c r="BJ59" s="93"/>
      <c r="BK59" s="93"/>
      <c r="BL59" s="93"/>
      <c r="BM59" s="92"/>
    </row>
    <row r="60" spans="1:65" ht="10.5" customHeight="1" thickBot="1">
      <c r="A60" s="194"/>
      <c r="B60" s="195"/>
      <c r="C60" s="195"/>
      <c r="D60" s="195"/>
      <c r="E60" s="195"/>
      <c r="F60" s="230"/>
      <c r="G60" s="189"/>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90"/>
      <c r="BB60" s="93"/>
      <c r="BC60" s="93"/>
      <c r="BD60" s="93"/>
      <c r="BE60" s="93"/>
      <c r="BF60" s="93"/>
      <c r="BG60" s="93"/>
      <c r="BH60" s="93"/>
      <c r="BI60" s="93"/>
      <c r="BJ60" s="93"/>
      <c r="BK60" s="93"/>
      <c r="BL60" s="93"/>
      <c r="BM60" s="92"/>
    </row>
    <row r="61" spans="1:65" ht="10.5" customHeight="1">
      <c r="BB61" s="93"/>
      <c r="BC61" s="93"/>
      <c r="BD61" s="93"/>
      <c r="BE61" s="93"/>
      <c r="BF61" s="93"/>
      <c r="BG61" s="93"/>
      <c r="BH61" s="93"/>
      <c r="BI61" s="93"/>
      <c r="BJ61" s="93"/>
      <c r="BK61" s="93"/>
      <c r="BL61" s="93"/>
      <c r="BM61" s="92"/>
    </row>
    <row r="62" spans="1:65" ht="15" customHeight="1">
      <c r="C62" s="98" t="s">
        <v>234</v>
      </c>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BB62" s="93"/>
      <c r="BC62" s="93"/>
      <c r="BD62" s="93"/>
      <c r="BE62" s="93"/>
      <c r="BF62" s="93"/>
      <c r="BG62" s="93"/>
      <c r="BH62" s="93"/>
      <c r="BI62" s="93"/>
      <c r="BJ62" s="93"/>
      <c r="BK62" s="93"/>
      <c r="BL62" s="93"/>
      <c r="BM62" s="92"/>
    </row>
    <row r="63" spans="1:65" ht="15" customHeight="1">
      <c r="C63" s="98" t="s">
        <v>233</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BB63" s="93"/>
      <c r="BC63" s="93"/>
      <c r="BD63" s="93"/>
      <c r="BE63" s="93"/>
      <c r="BF63" s="93"/>
      <c r="BG63" s="93"/>
      <c r="BH63" s="93"/>
      <c r="BI63" s="93"/>
      <c r="BJ63" s="93"/>
      <c r="BK63" s="93"/>
      <c r="BL63" s="93"/>
      <c r="BM63" s="92"/>
    </row>
    <row r="64" spans="1:65" ht="10.5" customHeight="1">
      <c r="BB64" s="93"/>
      <c r="BC64" s="93"/>
      <c r="BD64" s="93"/>
      <c r="BE64" s="93"/>
      <c r="BF64" s="93"/>
      <c r="BG64" s="93"/>
      <c r="BH64" s="93"/>
      <c r="BI64" s="93"/>
      <c r="BJ64" s="93"/>
      <c r="BK64" s="93"/>
      <c r="BL64" s="93"/>
      <c r="BM64" s="92"/>
    </row>
    <row r="65" spans="1:65" ht="10.5" customHeight="1">
      <c r="A65" s="22" t="s">
        <v>31</v>
      </c>
      <c r="B65" s="159" t="s">
        <v>236</v>
      </c>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212"/>
      <c r="AQ65" s="212"/>
      <c r="AR65" s="212"/>
      <c r="AS65" s="212"/>
      <c r="AT65" s="212"/>
      <c r="AU65" s="212"/>
      <c r="AV65" s="212"/>
      <c r="AW65" s="212"/>
      <c r="AX65" s="212"/>
      <c r="AY65" s="212"/>
      <c r="AZ65" s="212"/>
      <c r="BA65" s="212"/>
      <c r="BE65" s="93"/>
      <c r="BF65" s="93"/>
      <c r="BG65" s="93"/>
      <c r="BH65" s="93"/>
      <c r="BI65" s="93"/>
      <c r="BJ65" s="93"/>
      <c r="BK65" s="93"/>
      <c r="BL65" s="93"/>
      <c r="BM65" s="92"/>
    </row>
    <row r="66" spans="1:65" ht="10.5" customHeight="1">
      <c r="A66" s="312" t="s">
        <v>139</v>
      </c>
      <c r="B66" s="312"/>
      <c r="C66" s="312"/>
      <c r="D66" s="312"/>
      <c r="E66" s="312"/>
      <c r="F66" s="312" t="s">
        <v>140</v>
      </c>
      <c r="G66" s="312"/>
      <c r="H66" s="312"/>
      <c r="I66" s="312"/>
      <c r="J66" s="312"/>
      <c r="K66" s="311" t="s">
        <v>142</v>
      </c>
      <c r="L66" s="311"/>
      <c r="M66" s="311"/>
      <c r="N66" s="311"/>
      <c r="O66" s="311"/>
      <c r="P66" s="311"/>
      <c r="Q66" s="311"/>
      <c r="R66" s="311"/>
      <c r="S66" s="311"/>
      <c r="T66" s="311"/>
      <c r="U66" s="311"/>
      <c r="V66" s="311"/>
      <c r="W66" s="311"/>
      <c r="X66" s="311"/>
      <c r="Y66" s="311"/>
      <c r="Z66" s="312" t="s">
        <v>141</v>
      </c>
      <c r="AA66" s="312"/>
      <c r="AB66" s="312"/>
      <c r="AC66" s="312"/>
      <c r="AD66" s="312"/>
      <c r="AE66" s="416" t="s">
        <v>143</v>
      </c>
      <c r="AF66" s="417"/>
      <c r="AG66" s="417"/>
      <c r="AH66" s="417"/>
      <c r="AI66" s="417"/>
      <c r="AJ66" s="418"/>
      <c r="AK66" s="418"/>
      <c r="AL66" s="418"/>
      <c r="AM66" s="418"/>
      <c r="AN66" s="419"/>
      <c r="AO66" s="312" t="s">
        <v>144</v>
      </c>
      <c r="AP66" s="312"/>
      <c r="AQ66" s="312"/>
      <c r="AR66" s="312"/>
      <c r="AS66" s="438" t="s">
        <v>145</v>
      </c>
      <c r="AT66" s="311"/>
      <c r="AU66" s="311"/>
      <c r="AV66" s="311"/>
      <c r="AW66" s="311"/>
      <c r="AX66" s="311"/>
      <c r="AY66" s="439"/>
      <c r="BB66" s="93"/>
      <c r="BC66" s="93"/>
      <c r="BD66" s="93"/>
      <c r="BE66" s="93"/>
      <c r="BF66" s="93"/>
      <c r="BG66" s="93"/>
      <c r="BH66" s="93"/>
      <c r="BI66" s="93"/>
      <c r="BJ66" s="93"/>
      <c r="BK66" s="93"/>
    </row>
    <row r="67" spans="1:65" ht="10.5" customHeight="1">
      <c r="A67" s="312"/>
      <c r="B67" s="312"/>
      <c r="C67" s="312"/>
      <c r="D67" s="312"/>
      <c r="E67" s="312"/>
      <c r="F67" s="312"/>
      <c r="G67" s="312"/>
      <c r="H67" s="312"/>
      <c r="I67" s="312"/>
      <c r="J67" s="312"/>
      <c r="K67" s="240"/>
      <c r="L67" s="240"/>
      <c r="M67" s="240"/>
      <c r="N67" s="240"/>
      <c r="O67" s="240"/>
      <c r="P67" s="240"/>
      <c r="Q67" s="240"/>
      <c r="R67" s="240"/>
      <c r="S67" s="240"/>
      <c r="T67" s="240"/>
      <c r="U67" s="240"/>
      <c r="V67" s="240"/>
      <c r="W67" s="240"/>
      <c r="X67" s="240"/>
      <c r="Y67" s="240"/>
      <c r="Z67" s="312"/>
      <c r="AA67" s="312"/>
      <c r="AB67" s="312"/>
      <c r="AC67" s="312"/>
      <c r="AD67" s="312"/>
      <c r="AE67" s="416"/>
      <c r="AF67" s="417"/>
      <c r="AG67" s="417"/>
      <c r="AH67" s="417"/>
      <c r="AI67" s="417"/>
      <c r="AJ67" s="418"/>
      <c r="AK67" s="418"/>
      <c r="AL67" s="418"/>
      <c r="AM67" s="418"/>
      <c r="AN67" s="419"/>
      <c r="AO67" s="312"/>
      <c r="AP67" s="312"/>
      <c r="AQ67" s="312"/>
      <c r="AR67" s="312"/>
      <c r="AS67" s="440"/>
      <c r="AT67" s="441"/>
      <c r="AU67" s="441"/>
      <c r="AV67" s="441"/>
      <c r="AW67" s="441"/>
      <c r="AX67" s="441"/>
      <c r="AY67" s="442"/>
      <c r="BB67" s="93"/>
      <c r="BC67" s="93"/>
      <c r="BD67" s="93"/>
      <c r="BE67" s="93"/>
      <c r="BF67" s="93"/>
      <c r="BG67" s="93"/>
      <c r="BH67" s="93"/>
      <c r="BI67" s="93"/>
      <c r="BJ67" s="93"/>
      <c r="BK67" s="93"/>
    </row>
    <row r="68" spans="1:65" ht="10.5" customHeight="1">
      <c r="A68" s="314"/>
      <c r="B68" s="314"/>
      <c r="C68" s="314"/>
      <c r="D68" s="314"/>
      <c r="E68" s="314"/>
      <c r="F68" s="506"/>
      <c r="G68" s="410"/>
      <c r="H68" s="410"/>
      <c r="I68" s="410"/>
      <c r="J68" s="410"/>
      <c r="K68" s="313"/>
      <c r="L68" s="199"/>
      <c r="M68" s="199"/>
      <c r="N68" s="199"/>
      <c r="O68" s="199"/>
      <c r="P68" s="199"/>
      <c r="Q68" s="201" t="s">
        <v>146</v>
      </c>
      <c r="R68" s="201"/>
      <c r="S68" s="201"/>
      <c r="T68" s="199"/>
      <c r="U68" s="199"/>
      <c r="V68" s="199"/>
      <c r="W68" s="199"/>
      <c r="X68" s="199"/>
      <c r="Y68" s="200"/>
      <c r="Z68" s="410"/>
      <c r="AA68" s="410"/>
      <c r="AB68" s="410"/>
      <c r="AC68" s="410"/>
      <c r="AD68" s="410"/>
      <c r="AE68" s="429"/>
      <c r="AF68" s="430"/>
      <c r="AG68" s="430"/>
      <c r="AH68" s="430"/>
      <c r="AI68" s="430"/>
      <c r="AJ68" s="431"/>
      <c r="AK68" s="431"/>
      <c r="AL68" s="431"/>
      <c r="AM68" s="431"/>
      <c r="AN68" s="432"/>
      <c r="AO68" s="410"/>
      <c r="AP68" s="410"/>
      <c r="AQ68" s="410"/>
      <c r="AR68" s="410"/>
      <c r="AS68" s="423"/>
      <c r="AT68" s="424"/>
      <c r="AU68" s="424"/>
      <c r="AV68" s="424"/>
      <c r="AW68" s="424"/>
      <c r="AX68" s="424"/>
      <c r="AY68" s="425"/>
      <c r="BB68" s="93"/>
      <c r="BC68" s="93"/>
      <c r="BD68" s="93"/>
      <c r="BE68" s="93"/>
      <c r="BF68" s="93"/>
      <c r="BG68" s="93"/>
      <c r="BH68" s="93"/>
      <c r="BI68" s="93"/>
      <c r="BJ68" s="93"/>
      <c r="BK68" s="93"/>
    </row>
    <row r="69" spans="1:65" ht="10.5" customHeight="1">
      <c r="A69" s="314"/>
      <c r="B69" s="314"/>
      <c r="C69" s="314"/>
      <c r="D69" s="314"/>
      <c r="E69" s="314"/>
      <c r="F69" s="410"/>
      <c r="G69" s="410"/>
      <c r="H69" s="410"/>
      <c r="I69" s="410"/>
      <c r="J69" s="410"/>
      <c r="K69" s="313"/>
      <c r="L69" s="199"/>
      <c r="M69" s="199"/>
      <c r="N69" s="199"/>
      <c r="O69" s="199"/>
      <c r="P69" s="199"/>
      <c r="Q69" s="201"/>
      <c r="R69" s="201"/>
      <c r="S69" s="201"/>
      <c r="T69" s="199"/>
      <c r="U69" s="199"/>
      <c r="V69" s="199"/>
      <c r="W69" s="199"/>
      <c r="X69" s="199"/>
      <c r="Y69" s="200"/>
      <c r="Z69" s="410"/>
      <c r="AA69" s="410"/>
      <c r="AB69" s="410"/>
      <c r="AC69" s="410"/>
      <c r="AD69" s="410"/>
      <c r="AE69" s="429"/>
      <c r="AF69" s="430"/>
      <c r="AG69" s="430"/>
      <c r="AH69" s="430"/>
      <c r="AI69" s="430"/>
      <c r="AJ69" s="431"/>
      <c r="AK69" s="431"/>
      <c r="AL69" s="431"/>
      <c r="AM69" s="431"/>
      <c r="AN69" s="432"/>
      <c r="AO69" s="410"/>
      <c r="AP69" s="410"/>
      <c r="AQ69" s="410"/>
      <c r="AR69" s="410"/>
      <c r="AS69" s="426"/>
      <c r="AT69" s="427"/>
      <c r="AU69" s="427"/>
      <c r="AV69" s="427"/>
      <c r="AW69" s="427"/>
      <c r="AX69" s="427"/>
      <c r="AY69" s="428"/>
      <c r="BB69" s="93"/>
      <c r="BC69" s="93"/>
      <c r="BD69" s="93"/>
      <c r="BE69" s="93"/>
      <c r="BF69" s="93"/>
      <c r="BG69" s="93"/>
      <c r="BH69" s="93"/>
      <c r="BI69" s="93"/>
      <c r="BJ69" s="93"/>
      <c r="BK69" s="93"/>
    </row>
    <row r="70" spans="1:65" ht="10.5" customHeight="1">
      <c r="A70" s="314"/>
      <c r="B70" s="314"/>
      <c r="C70" s="314"/>
      <c r="D70" s="314"/>
      <c r="E70" s="314"/>
      <c r="F70" s="315"/>
      <c r="G70" s="315"/>
      <c r="H70" s="315"/>
      <c r="I70" s="315"/>
      <c r="J70" s="315"/>
      <c r="K70" s="313"/>
      <c r="L70" s="199"/>
      <c r="M70" s="199"/>
      <c r="N70" s="199"/>
      <c r="O70" s="199"/>
      <c r="P70" s="199"/>
      <c r="Q70" s="201" t="s">
        <v>146</v>
      </c>
      <c r="R70" s="201"/>
      <c r="S70" s="201"/>
      <c r="T70" s="199"/>
      <c r="U70" s="199"/>
      <c r="V70" s="199"/>
      <c r="W70" s="199"/>
      <c r="X70" s="199"/>
      <c r="Y70" s="200"/>
      <c r="Z70" s="410"/>
      <c r="AA70" s="410"/>
      <c r="AB70" s="410"/>
      <c r="AC70" s="410"/>
      <c r="AD70" s="410"/>
      <c r="AE70" s="429"/>
      <c r="AF70" s="430"/>
      <c r="AG70" s="430"/>
      <c r="AH70" s="430"/>
      <c r="AI70" s="430"/>
      <c r="AJ70" s="431"/>
      <c r="AK70" s="431"/>
      <c r="AL70" s="431"/>
      <c r="AM70" s="431"/>
      <c r="AN70" s="432"/>
      <c r="AO70" s="410"/>
      <c r="AP70" s="410"/>
      <c r="AQ70" s="410"/>
      <c r="AR70" s="410"/>
      <c r="AS70" s="423"/>
      <c r="AT70" s="424"/>
      <c r="AU70" s="424"/>
      <c r="AV70" s="424"/>
      <c r="AW70" s="424"/>
      <c r="AX70" s="424"/>
      <c r="AY70" s="425"/>
      <c r="BB70" s="93"/>
      <c r="BC70" s="93"/>
      <c r="BD70" s="93"/>
      <c r="BE70" s="93"/>
      <c r="BF70" s="93"/>
      <c r="BG70" s="93"/>
      <c r="BH70" s="93"/>
      <c r="BI70" s="93"/>
      <c r="BJ70" s="93"/>
      <c r="BK70" s="93"/>
    </row>
    <row r="71" spans="1:65" ht="10.5" customHeight="1">
      <c r="A71" s="314"/>
      <c r="B71" s="314"/>
      <c r="C71" s="314"/>
      <c r="D71" s="314"/>
      <c r="E71" s="314"/>
      <c r="F71" s="315"/>
      <c r="G71" s="315"/>
      <c r="H71" s="315"/>
      <c r="I71" s="315"/>
      <c r="J71" s="315"/>
      <c r="K71" s="313"/>
      <c r="L71" s="199"/>
      <c r="M71" s="199"/>
      <c r="N71" s="199"/>
      <c r="O71" s="199"/>
      <c r="P71" s="199"/>
      <c r="Q71" s="201"/>
      <c r="R71" s="201"/>
      <c r="S71" s="201"/>
      <c r="T71" s="199"/>
      <c r="U71" s="199"/>
      <c r="V71" s="199"/>
      <c r="W71" s="199"/>
      <c r="X71" s="199"/>
      <c r="Y71" s="200"/>
      <c r="Z71" s="410"/>
      <c r="AA71" s="410"/>
      <c r="AB71" s="410"/>
      <c r="AC71" s="410"/>
      <c r="AD71" s="410"/>
      <c r="AE71" s="429"/>
      <c r="AF71" s="430"/>
      <c r="AG71" s="430"/>
      <c r="AH71" s="430"/>
      <c r="AI71" s="430"/>
      <c r="AJ71" s="431"/>
      <c r="AK71" s="431"/>
      <c r="AL71" s="431"/>
      <c r="AM71" s="431"/>
      <c r="AN71" s="432"/>
      <c r="AO71" s="410"/>
      <c r="AP71" s="410"/>
      <c r="AQ71" s="410"/>
      <c r="AR71" s="410"/>
      <c r="AS71" s="426"/>
      <c r="AT71" s="427"/>
      <c r="AU71" s="427"/>
      <c r="AV71" s="427"/>
      <c r="AW71" s="427"/>
      <c r="AX71" s="427"/>
      <c r="AY71" s="428"/>
      <c r="BB71" s="93"/>
      <c r="BC71" s="93"/>
      <c r="BD71" s="93"/>
      <c r="BE71" s="93"/>
      <c r="BF71" s="93"/>
      <c r="BG71" s="93"/>
      <c r="BH71" s="93"/>
      <c r="BI71" s="93"/>
      <c r="BJ71" s="93"/>
      <c r="BK71" s="93"/>
    </row>
    <row r="72" spans="1:65" ht="10.5" customHeight="1">
      <c r="A72" s="314"/>
      <c r="B72" s="314"/>
      <c r="C72" s="314"/>
      <c r="D72" s="314"/>
      <c r="E72" s="314"/>
      <c r="F72" s="315"/>
      <c r="G72" s="315"/>
      <c r="H72" s="315"/>
      <c r="I72" s="315"/>
      <c r="J72" s="315"/>
      <c r="K72" s="313"/>
      <c r="L72" s="199"/>
      <c r="M72" s="199"/>
      <c r="N72" s="199"/>
      <c r="O72" s="199"/>
      <c r="P72" s="199"/>
      <c r="Q72" s="201" t="s">
        <v>146</v>
      </c>
      <c r="R72" s="201"/>
      <c r="S72" s="201"/>
      <c r="T72" s="199"/>
      <c r="U72" s="199"/>
      <c r="V72" s="199"/>
      <c r="W72" s="199"/>
      <c r="X72" s="199"/>
      <c r="Y72" s="200"/>
      <c r="Z72" s="410"/>
      <c r="AA72" s="410"/>
      <c r="AB72" s="410"/>
      <c r="AC72" s="410"/>
      <c r="AD72" s="410"/>
      <c r="AE72" s="429"/>
      <c r="AF72" s="430"/>
      <c r="AG72" s="430"/>
      <c r="AH72" s="430"/>
      <c r="AI72" s="430"/>
      <c r="AJ72" s="431"/>
      <c r="AK72" s="431"/>
      <c r="AL72" s="431"/>
      <c r="AM72" s="431"/>
      <c r="AN72" s="432"/>
      <c r="AO72" s="410"/>
      <c r="AP72" s="410"/>
      <c r="AQ72" s="410"/>
      <c r="AR72" s="410"/>
      <c r="AS72" s="423"/>
      <c r="AT72" s="424"/>
      <c r="AU72" s="424"/>
      <c r="AV72" s="424"/>
      <c r="AW72" s="424"/>
      <c r="AX72" s="424"/>
      <c r="AY72" s="425"/>
      <c r="BB72" s="93"/>
      <c r="BC72" s="93"/>
      <c r="BD72" s="93"/>
      <c r="BE72" s="93"/>
      <c r="BF72" s="93"/>
      <c r="BG72" s="93"/>
      <c r="BH72" s="93"/>
      <c r="BI72" s="93"/>
      <c r="BJ72" s="93"/>
      <c r="BK72" s="93"/>
    </row>
    <row r="73" spans="1:65" ht="10.5" customHeight="1">
      <c r="A73" s="314"/>
      <c r="B73" s="314"/>
      <c r="C73" s="314"/>
      <c r="D73" s="314"/>
      <c r="E73" s="314"/>
      <c r="F73" s="315"/>
      <c r="G73" s="315"/>
      <c r="H73" s="315"/>
      <c r="I73" s="315"/>
      <c r="J73" s="315"/>
      <c r="K73" s="313"/>
      <c r="L73" s="199"/>
      <c r="M73" s="199"/>
      <c r="N73" s="199"/>
      <c r="O73" s="199"/>
      <c r="P73" s="199"/>
      <c r="Q73" s="201"/>
      <c r="R73" s="201"/>
      <c r="S73" s="201"/>
      <c r="T73" s="199"/>
      <c r="U73" s="199"/>
      <c r="V73" s="199"/>
      <c r="W73" s="199"/>
      <c r="X73" s="199"/>
      <c r="Y73" s="200"/>
      <c r="Z73" s="410"/>
      <c r="AA73" s="410"/>
      <c r="AB73" s="410"/>
      <c r="AC73" s="410"/>
      <c r="AD73" s="410"/>
      <c r="AE73" s="429"/>
      <c r="AF73" s="430"/>
      <c r="AG73" s="430"/>
      <c r="AH73" s="430"/>
      <c r="AI73" s="430"/>
      <c r="AJ73" s="431"/>
      <c r="AK73" s="431"/>
      <c r="AL73" s="431"/>
      <c r="AM73" s="431"/>
      <c r="AN73" s="432"/>
      <c r="AO73" s="410"/>
      <c r="AP73" s="410"/>
      <c r="AQ73" s="410"/>
      <c r="AR73" s="410"/>
      <c r="AS73" s="426"/>
      <c r="AT73" s="427"/>
      <c r="AU73" s="427"/>
      <c r="AV73" s="427"/>
      <c r="AW73" s="427"/>
      <c r="AX73" s="427"/>
      <c r="AY73" s="428"/>
      <c r="BB73" s="93"/>
      <c r="BC73" s="93"/>
      <c r="BD73" s="93"/>
      <c r="BE73" s="93"/>
      <c r="BF73" s="93"/>
      <c r="BG73" s="93"/>
      <c r="BH73" s="93"/>
      <c r="BI73" s="93"/>
      <c r="BJ73" s="93"/>
      <c r="BK73" s="93"/>
    </row>
    <row r="74" spans="1:65" ht="10.5" customHeight="1">
      <c r="A74" s="314"/>
      <c r="B74" s="314"/>
      <c r="C74" s="314"/>
      <c r="D74" s="314"/>
      <c r="E74" s="314"/>
      <c r="F74" s="315"/>
      <c r="G74" s="315"/>
      <c r="H74" s="315"/>
      <c r="I74" s="315"/>
      <c r="J74" s="315"/>
      <c r="K74" s="313"/>
      <c r="L74" s="199"/>
      <c r="M74" s="199"/>
      <c r="N74" s="199"/>
      <c r="O74" s="199"/>
      <c r="P74" s="199"/>
      <c r="Q74" s="201" t="s">
        <v>146</v>
      </c>
      <c r="R74" s="201"/>
      <c r="S74" s="201"/>
      <c r="T74" s="199"/>
      <c r="U74" s="199"/>
      <c r="V74" s="199"/>
      <c r="W74" s="199"/>
      <c r="X74" s="199"/>
      <c r="Y74" s="200"/>
      <c r="Z74" s="410"/>
      <c r="AA74" s="410"/>
      <c r="AB74" s="410"/>
      <c r="AC74" s="410"/>
      <c r="AD74" s="410"/>
      <c r="AE74" s="429"/>
      <c r="AF74" s="430"/>
      <c r="AG74" s="430"/>
      <c r="AH74" s="430"/>
      <c r="AI74" s="430"/>
      <c r="AJ74" s="431"/>
      <c r="AK74" s="431"/>
      <c r="AL74" s="431"/>
      <c r="AM74" s="431"/>
      <c r="AN74" s="432"/>
      <c r="AO74" s="410"/>
      <c r="AP74" s="410"/>
      <c r="AQ74" s="410"/>
      <c r="AR74" s="410"/>
      <c r="AS74" s="423"/>
      <c r="AT74" s="424"/>
      <c r="AU74" s="424"/>
      <c r="AV74" s="424"/>
      <c r="AW74" s="424"/>
      <c r="AX74" s="424"/>
      <c r="AY74" s="425"/>
      <c r="BB74" s="93"/>
      <c r="BC74" s="93"/>
      <c r="BD74" s="93"/>
      <c r="BE74" s="93"/>
      <c r="BF74" s="93"/>
      <c r="BG74" s="93"/>
      <c r="BH74" s="93"/>
      <c r="BI74" s="93"/>
      <c r="BJ74" s="93"/>
      <c r="BK74" s="93"/>
    </row>
    <row r="75" spans="1:65" ht="10.5" customHeight="1">
      <c r="A75" s="314"/>
      <c r="B75" s="314"/>
      <c r="C75" s="314"/>
      <c r="D75" s="314"/>
      <c r="E75" s="314"/>
      <c r="F75" s="315"/>
      <c r="G75" s="315"/>
      <c r="H75" s="315"/>
      <c r="I75" s="315"/>
      <c r="J75" s="315"/>
      <c r="K75" s="313"/>
      <c r="L75" s="199"/>
      <c r="M75" s="199"/>
      <c r="N75" s="199"/>
      <c r="O75" s="199"/>
      <c r="P75" s="199"/>
      <c r="Q75" s="201"/>
      <c r="R75" s="201"/>
      <c r="S75" s="201"/>
      <c r="T75" s="199"/>
      <c r="U75" s="199"/>
      <c r="V75" s="199"/>
      <c r="W75" s="199"/>
      <c r="X75" s="199"/>
      <c r="Y75" s="200"/>
      <c r="Z75" s="410"/>
      <c r="AA75" s="410"/>
      <c r="AB75" s="410"/>
      <c r="AC75" s="410"/>
      <c r="AD75" s="410"/>
      <c r="AE75" s="429"/>
      <c r="AF75" s="430"/>
      <c r="AG75" s="430"/>
      <c r="AH75" s="430"/>
      <c r="AI75" s="430"/>
      <c r="AJ75" s="431"/>
      <c r="AK75" s="431"/>
      <c r="AL75" s="431"/>
      <c r="AM75" s="431"/>
      <c r="AN75" s="432"/>
      <c r="AO75" s="410"/>
      <c r="AP75" s="410"/>
      <c r="AQ75" s="410"/>
      <c r="AR75" s="410"/>
      <c r="AS75" s="426"/>
      <c r="AT75" s="427"/>
      <c r="AU75" s="427"/>
      <c r="AV75" s="427"/>
      <c r="AW75" s="427"/>
      <c r="AX75" s="427"/>
      <c r="AY75" s="428"/>
      <c r="BB75" s="93"/>
      <c r="BC75" s="93"/>
      <c r="BD75" s="93"/>
      <c r="BE75" s="93"/>
      <c r="BF75" s="93"/>
      <c r="BG75" s="93"/>
      <c r="BH75" s="93"/>
      <c r="BI75" s="93"/>
      <c r="BJ75" s="93"/>
      <c r="BK75" s="93"/>
    </row>
    <row r="76" spans="1:65" ht="10.5" customHeight="1">
      <c r="A76" s="314"/>
      <c r="B76" s="314"/>
      <c r="C76" s="314"/>
      <c r="D76" s="314"/>
      <c r="E76" s="314"/>
      <c r="F76" s="315"/>
      <c r="G76" s="315"/>
      <c r="H76" s="315"/>
      <c r="I76" s="315"/>
      <c r="J76" s="315"/>
      <c r="K76" s="313"/>
      <c r="L76" s="199"/>
      <c r="M76" s="199"/>
      <c r="N76" s="199"/>
      <c r="O76" s="199"/>
      <c r="P76" s="199"/>
      <c r="Q76" s="201" t="s">
        <v>146</v>
      </c>
      <c r="R76" s="201"/>
      <c r="S76" s="201"/>
      <c r="T76" s="199"/>
      <c r="U76" s="199"/>
      <c r="V76" s="199"/>
      <c r="W76" s="199"/>
      <c r="X76" s="199"/>
      <c r="Y76" s="200"/>
      <c r="Z76" s="410"/>
      <c r="AA76" s="410"/>
      <c r="AB76" s="410"/>
      <c r="AC76" s="410"/>
      <c r="AD76" s="410"/>
      <c r="AE76" s="429"/>
      <c r="AF76" s="430"/>
      <c r="AG76" s="430"/>
      <c r="AH76" s="430"/>
      <c r="AI76" s="430"/>
      <c r="AJ76" s="431"/>
      <c r="AK76" s="431"/>
      <c r="AL76" s="431"/>
      <c r="AM76" s="431"/>
      <c r="AN76" s="432"/>
      <c r="AO76" s="410"/>
      <c r="AP76" s="410"/>
      <c r="AQ76" s="410"/>
      <c r="AR76" s="410"/>
      <c r="AS76" s="423"/>
      <c r="AT76" s="424"/>
      <c r="AU76" s="424"/>
      <c r="AV76" s="424"/>
      <c r="AW76" s="424"/>
      <c r="AX76" s="424"/>
      <c r="AY76" s="425"/>
      <c r="BB76" s="93"/>
      <c r="BC76" s="93"/>
      <c r="BD76" s="93"/>
      <c r="BE76" s="93"/>
      <c r="BF76" s="93"/>
      <c r="BG76" s="93"/>
      <c r="BH76" s="93"/>
      <c r="BI76" s="93"/>
      <c r="BJ76" s="93"/>
      <c r="BK76" s="93"/>
    </row>
    <row r="77" spans="1:65" ht="10.5" customHeight="1">
      <c r="A77" s="314"/>
      <c r="B77" s="314"/>
      <c r="C77" s="314"/>
      <c r="D77" s="314"/>
      <c r="E77" s="314"/>
      <c r="F77" s="315"/>
      <c r="G77" s="315"/>
      <c r="H77" s="315"/>
      <c r="I77" s="315"/>
      <c r="J77" s="315"/>
      <c r="K77" s="313"/>
      <c r="L77" s="199"/>
      <c r="M77" s="199"/>
      <c r="N77" s="199"/>
      <c r="O77" s="199"/>
      <c r="P77" s="199"/>
      <c r="Q77" s="201"/>
      <c r="R77" s="201"/>
      <c r="S77" s="201"/>
      <c r="T77" s="199"/>
      <c r="U77" s="199"/>
      <c r="V77" s="199"/>
      <c r="W77" s="199"/>
      <c r="X77" s="199"/>
      <c r="Y77" s="200"/>
      <c r="Z77" s="410"/>
      <c r="AA77" s="410"/>
      <c r="AB77" s="410"/>
      <c r="AC77" s="410"/>
      <c r="AD77" s="410"/>
      <c r="AE77" s="429"/>
      <c r="AF77" s="430"/>
      <c r="AG77" s="430"/>
      <c r="AH77" s="430"/>
      <c r="AI77" s="430"/>
      <c r="AJ77" s="431"/>
      <c r="AK77" s="431"/>
      <c r="AL77" s="431"/>
      <c r="AM77" s="431"/>
      <c r="AN77" s="432"/>
      <c r="AO77" s="410"/>
      <c r="AP77" s="410"/>
      <c r="AQ77" s="410"/>
      <c r="AR77" s="410"/>
      <c r="AS77" s="426"/>
      <c r="AT77" s="427"/>
      <c r="AU77" s="427"/>
      <c r="AV77" s="427"/>
      <c r="AW77" s="427"/>
      <c r="AX77" s="427"/>
      <c r="AY77" s="428"/>
      <c r="BB77" s="93"/>
      <c r="BC77" s="93"/>
      <c r="BD77" s="93"/>
      <c r="BE77" s="93"/>
      <c r="BF77" s="93"/>
      <c r="BG77" s="93"/>
      <c r="BH77" s="93"/>
      <c r="BI77" s="93"/>
      <c r="BJ77" s="93"/>
      <c r="BK77" s="93"/>
    </row>
    <row r="78" spans="1:65" ht="10.5" customHeight="1">
      <c r="A78" s="314"/>
      <c r="B78" s="314"/>
      <c r="C78" s="314"/>
      <c r="D78" s="314"/>
      <c r="E78" s="314"/>
      <c r="F78" s="315"/>
      <c r="G78" s="315"/>
      <c r="H78" s="315"/>
      <c r="I78" s="315"/>
      <c r="J78" s="315"/>
      <c r="K78" s="313"/>
      <c r="L78" s="199"/>
      <c r="M78" s="199"/>
      <c r="N78" s="199"/>
      <c r="O78" s="199"/>
      <c r="P78" s="199"/>
      <c r="Q78" s="201" t="s">
        <v>146</v>
      </c>
      <c r="R78" s="201"/>
      <c r="S78" s="201"/>
      <c r="T78" s="199"/>
      <c r="U78" s="199"/>
      <c r="V78" s="199"/>
      <c r="W78" s="199"/>
      <c r="X78" s="199"/>
      <c r="Y78" s="200"/>
      <c r="Z78" s="410"/>
      <c r="AA78" s="410"/>
      <c r="AB78" s="410"/>
      <c r="AC78" s="410"/>
      <c r="AD78" s="410"/>
      <c r="AE78" s="429"/>
      <c r="AF78" s="430"/>
      <c r="AG78" s="430"/>
      <c r="AH78" s="430"/>
      <c r="AI78" s="430"/>
      <c r="AJ78" s="431"/>
      <c r="AK78" s="431"/>
      <c r="AL78" s="431"/>
      <c r="AM78" s="431"/>
      <c r="AN78" s="432"/>
      <c r="AO78" s="410"/>
      <c r="AP78" s="410"/>
      <c r="AQ78" s="410"/>
      <c r="AR78" s="410"/>
      <c r="AS78" s="423"/>
      <c r="AT78" s="424"/>
      <c r="AU78" s="424"/>
      <c r="AV78" s="424"/>
      <c r="AW78" s="424"/>
      <c r="AX78" s="424"/>
      <c r="AY78" s="425"/>
      <c r="BB78" s="93"/>
      <c r="BC78" s="93"/>
      <c r="BD78" s="93"/>
      <c r="BE78" s="93"/>
      <c r="BF78" s="93"/>
      <c r="BG78" s="93"/>
      <c r="BH78" s="93"/>
      <c r="BI78" s="93"/>
      <c r="BJ78" s="93"/>
      <c r="BK78" s="93"/>
    </row>
    <row r="79" spans="1:65" ht="10.5" customHeight="1">
      <c r="A79" s="314"/>
      <c r="B79" s="314"/>
      <c r="C79" s="314"/>
      <c r="D79" s="314"/>
      <c r="E79" s="314"/>
      <c r="F79" s="315"/>
      <c r="G79" s="315"/>
      <c r="H79" s="315"/>
      <c r="I79" s="315"/>
      <c r="J79" s="315"/>
      <c r="K79" s="313"/>
      <c r="L79" s="199"/>
      <c r="M79" s="199"/>
      <c r="N79" s="199"/>
      <c r="O79" s="199"/>
      <c r="P79" s="199"/>
      <c r="Q79" s="201"/>
      <c r="R79" s="201"/>
      <c r="S79" s="201"/>
      <c r="T79" s="199"/>
      <c r="U79" s="199"/>
      <c r="V79" s="199"/>
      <c r="W79" s="199"/>
      <c r="X79" s="199"/>
      <c r="Y79" s="200"/>
      <c r="Z79" s="410"/>
      <c r="AA79" s="410"/>
      <c r="AB79" s="410"/>
      <c r="AC79" s="410"/>
      <c r="AD79" s="410"/>
      <c r="AE79" s="429"/>
      <c r="AF79" s="430"/>
      <c r="AG79" s="430"/>
      <c r="AH79" s="430"/>
      <c r="AI79" s="430"/>
      <c r="AJ79" s="431"/>
      <c r="AK79" s="431"/>
      <c r="AL79" s="431"/>
      <c r="AM79" s="431"/>
      <c r="AN79" s="432"/>
      <c r="AO79" s="410"/>
      <c r="AP79" s="410"/>
      <c r="AQ79" s="410"/>
      <c r="AR79" s="410"/>
      <c r="AS79" s="426"/>
      <c r="AT79" s="427"/>
      <c r="AU79" s="427"/>
      <c r="AV79" s="427"/>
      <c r="AW79" s="427"/>
      <c r="AX79" s="427"/>
      <c r="AY79" s="428"/>
    </row>
    <row r="80" spans="1:65" ht="10.5" customHeight="1">
      <c r="BM80" s="92"/>
    </row>
    <row r="81" spans="1:78" ht="10.5" customHeight="1" thickBot="1">
      <c r="A81" s="240" t="s">
        <v>69</v>
      </c>
      <c r="B81" s="240"/>
      <c r="C81" s="268" t="s">
        <v>70</v>
      </c>
      <c r="D81" s="268"/>
      <c r="E81" s="268"/>
      <c r="F81" s="268"/>
      <c r="G81" s="268"/>
      <c r="H81" s="268"/>
      <c r="I81" s="268"/>
      <c r="J81" s="268"/>
      <c r="K81" s="268"/>
      <c r="L81" s="268"/>
      <c r="M81" s="268"/>
      <c r="N81" s="21"/>
      <c r="O81" s="21"/>
      <c r="P81" s="21"/>
      <c r="Q81" s="21"/>
      <c r="R81" s="21"/>
      <c r="S81" s="21"/>
      <c r="T81" s="21"/>
      <c r="U81" s="21"/>
      <c r="V81" s="21"/>
      <c r="W81" s="21"/>
      <c r="X81" s="21"/>
      <c r="Y81" s="21"/>
      <c r="Z81" s="21"/>
      <c r="AA81" s="21"/>
      <c r="AB81" s="21"/>
      <c r="AC81" s="21"/>
      <c r="AD81" s="21"/>
      <c r="AE81" s="21"/>
      <c r="AF81" s="21"/>
      <c r="AG81" s="21"/>
      <c r="AH81" s="21"/>
      <c r="AO81" s="21"/>
      <c r="AP81" s="21"/>
      <c r="AQ81" s="21"/>
      <c r="BM81" s="92" t="s">
        <v>58</v>
      </c>
      <c r="BS81" s="21"/>
      <c r="BT81" s="21"/>
      <c r="BU81" s="21"/>
      <c r="BV81" s="21"/>
      <c r="BW81" s="21"/>
      <c r="BX81" s="21"/>
      <c r="BY81" s="21"/>
      <c r="BZ81" s="21"/>
    </row>
    <row r="82" spans="1:78" ht="10.5" customHeight="1" thickBot="1">
      <c r="A82" s="227" t="s">
        <v>71</v>
      </c>
      <c r="B82" s="175"/>
      <c r="C82" s="227" t="s">
        <v>72</v>
      </c>
      <c r="D82" s="174"/>
      <c r="E82" s="174"/>
      <c r="F82" s="174"/>
      <c r="G82" s="174"/>
      <c r="H82" s="174"/>
      <c r="I82" s="174"/>
      <c r="J82" s="174"/>
      <c r="K82" s="227" t="s">
        <v>72</v>
      </c>
      <c r="L82" s="151"/>
      <c r="M82" s="151"/>
      <c r="N82" s="151"/>
      <c r="O82" s="151"/>
      <c r="P82" s="151"/>
      <c r="Q82" s="151"/>
      <c r="R82" s="153"/>
      <c r="S82" s="254" t="s">
        <v>73</v>
      </c>
      <c r="T82" s="192"/>
      <c r="U82" s="192"/>
      <c r="V82" s="229"/>
      <c r="W82" s="255" t="s">
        <v>74</v>
      </c>
      <c r="X82" s="192"/>
      <c r="Y82" s="192"/>
      <c r="Z82" s="192"/>
      <c r="AA82" s="193"/>
      <c r="AF82" s="240" t="s">
        <v>31</v>
      </c>
      <c r="AG82" s="240"/>
      <c r="AH82" s="268" t="s">
        <v>90</v>
      </c>
      <c r="AI82" s="268"/>
      <c r="AJ82" s="268"/>
      <c r="AK82" s="268"/>
      <c r="AL82" s="268"/>
      <c r="AM82" s="268"/>
      <c r="AN82" s="268"/>
      <c r="AO82" s="268"/>
      <c r="AP82" s="268"/>
      <c r="AQ82" s="268"/>
      <c r="BE82" s="92"/>
    </row>
    <row r="83" spans="1:78" ht="10.5" customHeight="1" thickBot="1">
      <c r="A83" s="228"/>
      <c r="B83" s="154"/>
      <c r="C83" s="500" t="s">
        <v>75</v>
      </c>
      <c r="D83" s="501"/>
      <c r="E83" s="501"/>
      <c r="F83" s="501"/>
      <c r="G83" s="502" t="s">
        <v>76</v>
      </c>
      <c r="H83" s="501"/>
      <c r="I83" s="501"/>
      <c r="J83" s="501"/>
      <c r="K83" s="243" t="s">
        <v>77</v>
      </c>
      <c r="L83" s="244"/>
      <c r="M83" s="244"/>
      <c r="N83" s="244"/>
      <c r="O83" s="244"/>
      <c r="P83" s="244"/>
      <c r="Q83" s="244"/>
      <c r="R83" s="245"/>
      <c r="S83" s="194"/>
      <c r="T83" s="195"/>
      <c r="U83" s="195"/>
      <c r="V83" s="230"/>
      <c r="W83" s="256"/>
      <c r="X83" s="195"/>
      <c r="Y83" s="195"/>
      <c r="Z83" s="195"/>
      <c r="AA83" s="196"/>
      <c r="AF83" s="251">
        <v>41269</v>
      </c>
      <c r="AG83" s="252"/>
      <c r="AH83" s="252"/>
      <c r="AI83" s="252"/>
      <c r="AJ83" s="252"/>
      <c r="AK83" s="253"/>
      <c r="AL83" s="253"/>
      <c r="AM83" s="253"/>
      <c r="AN83" s="253"/>
      <c r="AO83" s="253"/>
      <c r="AP83" s="461" t="s">
        <v>6</v>
      </c>
      <c r="AQ83" s="461"/>
      <c r="AR83" s="462"/>
      <c r="BE83" s="92"/>
    </row>
    <row r="84" spans="1:78" ht="10.5" customHeight="1" thickBot="1">
      <c r="A84" s="223"/>
      <c r="B84" s="224"/>
      <c r="C84" s="180"/>
      <c r="D84" s="181"/>
      <c r="E84" s="181"/>
      <c r="F84" s="182"/>
      <c r="G84" s="186"/>
      <c r="H84" s="187"/>
      <c r="I84" s="187"/>
      <c r="J84" s="188"/>
      <c r="K84" s="191" t="str">
        <f>C84&amp;" 　"&amp;G84</f>
        <v xml:space="preserve"> 　</v>
      </c>
      <c r="L84" s="192"/>
      <c r="M84" s="192"/>
      <c r="N84" s="192"/>
      <c r="O84" s="192"/>
      <c r="P84" s="192"/>
      <c r="Q84" s="192"/>
      <c r="R84" s="193"/>
      <c r="S84" s="202"/>
      <c r="T84" s="187"/>
      <c r="U84" s="174" t="s">
        <v>3</v>
      </c>
      <c r="V84" s="197"/>
      <c r="W84" s="203"/>
      <c r="X84" s="187"/>
      <c r="Y84" s="187"/>
      <c r="Z84" s="174" t="s">
        <v>78</v>
      </c>
      <c r="AA84" s="175"/>
      <c r="AF84" s="251">
        <v>41270</v>
      </c>
      <c r="AG84" s="252"/>
      <c r="AH84" s="252"/>
      <c r="AI84" s="252"/>
      <c r="AJ84" s="252"/>
      <c r="AK84" s="437"/>
      <c r="AL84" s="437"/>
      <c r="AM84" s="437"/>
      <c r="AN84" s="437"/>
      <c r="AO84" s="437"/>
      <c r="AP84" s="445" t="s">
        <v>6</v>
      </c>
      <c r="AQ84" s="445"/>
      <c r="AR84" s="446"/>
    </row>
    <row r="85" spans="1:78" ht="10.5" customHeight="1" thickBot="1">
      <c r="A85" s="225"/>
      <c r="B85" s="226"/>
      <c r="C85" s="183"/>
      <c r="D85" s="184"/>
      <c r="E85" s="184"/>
      <c r="F85" s="185"/>
      <c r="G85" s="189"/>
      <c r="H85" s="184"/>
      <c r="I85" s="184"/>
      <c r="J85" s="190"/>
      <c r="K85" s="194"/>
      <c r="L85" s="195"/>
      <c r="M85" s="195"/>
      <c r="N85" s="195"/>
      <c r="O85" s="195"/>
      <c r="P85" s="195"/>
      <c r="Q85" s="195"/>
      <c r="R85" s="196"/>
      <c r="S85" s="183"/>
      <c r="T85" s="184"/>
      <c r="U85" s="152"/>
      <c r="V85" s="198"/>
      <c r="W85" s="189"/>
      <c r="X85" s="184"/>
      <c r="Y85" s="184"/>
      <c r="Z85" s="152"/>
      <c r="AA85" s="154"/>
      <c r="AF85" s="434">
        <v>41271</v>
      </c>
      <c r="AG85" s="435"/>
      <c r="AH85" s="435"/>
      <c r="AI85" s="435"/>
      <c r="AJ85" s="435"/>
      <c r="AK85" s="436"/>
      <c r="AL85" s="436"/>
      <c r="AM85" s="436"/>
      <c r="AN85" s="436"/>
      <c r="AO85" s="436"/>
      <c r="AP85" s="463" t="s">
        <v>6</v>
      </c>
      <c r="AQ85" s="463"/>
      <c r="AR85" s="464"/>
    </row>
    <row r="86" spans="1:78" ht="10.5" customHeight="1">
      <c r="A86" s="176"/>
      <c r="B86" s="177"/>
      <c r="C86" s="180"/>
      <c r="D86" s="181"/>
      <c r="E86" s="181"/>
      <c r="F86" s="182"/>
      <c r="G86" s="186"/>
      <c r="H86" s="187"/>
      <c r="I86" s="187"/>
      <c r="J86" s="188"/>
      <c r="K86" s="191" t="str">
        <f>C86&amp;" 　"&amp;G86</f>
        <v xml:space="preserve"> 　</v>
      </c>
      <c r="L86" s="192"/>
      <c r="M86" s="192"/>
      <c r="N86" s="192"/>
      <c r="O86" s="192"/>
      <c r="P86" s="192"/>
      <c r="Q86" s="192"/>
      <c r="R86" s="193"/>
      <c r="S86" s="202"/>
      <c r="T86" s="187"/>
      <c r="U86" s="174" t="s">
        <v>3</v>
      </c>
      <c r="V86" s="197"/>
      <c r="W86" s="203"/>
      <c r="X86" s="187"/>
      <c r="Y86" s="187"/>
      <c r="Z86" s="174" t="s">
        <v>78</v>
      </c>
      <c r="AA86" s="175"/>
      <c r="AF86" s="22"/>
      <c r="AG86" s="22"/>
      <c r="AH86" s="12"/>
      <c r="AI86" s="12"/>
      <c r="AJ86" s="12"/>
      <c r="AK86" s="12"/>
      <c r="AL86" s="12"/>
      <c r="AM86" s="12"/>
      <c r="AN86" s="12"/>
      <c r="AO86" s="12"/>
      <c r="AP86" s="12"/>
      <c r="AQ86" s="12"/>
      <c r="AR86" s="12"/>
      <c r="AS86" s="12"/>
      <c r="AT86" s="12"/>
      <c r="AU86" s="12"/>
      <c r="AV86" s="12"/>
      <c r="AW86" s="12"/>
      <c r="AX86" s="12"/>
      <c r="AY86" s="12"/>
    </row>
    <row r="87" spans="1:78" ht="10.5" customHeight="1" thickBot="1">
      <c r="A87" s="178"/>
      <c r="B87" s="179"/>
      <c r="C87" s="183"/>
      <c r="D87" s="184"/>
      <c r="E87" s="184"/>
      <c r="F87" s="185"/>
      <c r="G87" s="189"/>
      <c r="H87" s="184"/>
      <c r="I87" s="184"/>
      <c r="J87" s="190"/>
      <c r="K87" s="194"/>
      <c r="L87" s="195"/>
      <c r="M87" s="195"/>
      <c r="N87" s="195"/>
      <c r="O87" s="195"/>
      <c r="P87" s="195"/>
      <c r="Q87" s="195"/>
      <c r="R87" s="196"/>
      <c r="S87" s="183"/>
      <c r="T87" s="184"/>
      <c r="U87" s="152"/>
      <c r="V87" s="198"/>
      <c r="W87" s="189"/>
      <c r="X87" s="184"/>
      <c r="Y87" s="184"/>
      <c r="Z87" s="152"/>
      <c r="AA87" s="154"/>
      <c r="AF87" s="240" t="s">
        <v>31</v>
      </c>
      <c r="AG87" s="240"/>
      <c r="AH87" s="268" t="s">
        <v>91</v>
      </c>
      <c r="AI87" s="268"/>
      <c r="AJ87" s="268"/>
      <c r="AK87" s="268"/>
      <c r="AL87" s="268"/>
      <c r="AM87" s="268"/>
      <c r="AN87" s="268"/>
      <c r="AO87" s="268"/>
      <c r="AP87" s="268"/>
      <c r="AQ87" s="268"/>
      <c r="AR87" s="268"/>
      <c r="AS87" s="268"/>
      <c r="AT87" s="268"/>
      <c r="AU87" s="268"/>
      <c r="AV87" s="268"/>
      <c r="AW87" s="268"/>
      <c r="AX87" s="268"/>
      <c r="AY87" s="268"/>
    </row>
    <row r="88" spans="1:78" ht="10.5" customHeight="1">
      <c r="A88" s="176"/>
      <c r="B88" s="177"/>
      <c r="C88" s="180"/>
      <c r="D88" s="181"/>
      <c r="E88" s="181"/>
      <c r="F88" s="182"/>
      <c r="G88" s="186"/>
      <c r="H88" s="187"/>
      <c r="I88" s="187"/>
      <c r="J88" s="188"/>
      <c r="K88" s="191" t="str">
        <f>C88&amp;" 　"&amp;G88</f>
        <v xml:space="preserve"> 　</v>
      </c>
      <c r="L88" s="192"/>
      <c r="M88" s="192"/>
      <c r="N88" s="192"/>
      <c r="O88" s="192"/>
      <c r="P88" s="192"/>
      <c r="Q88" s="192"/>
      <c r="R88" s="193"/>
      <c r="S88" s="202"/>
      <c r="T88" s="187"/>
      <c r="U88" s="174" t="s">
        <v>3</v>
      </c>
      <c r="V88" s="197"/>
      <c r="W88" s="203"/>
      <c r="X88" s="187"/>
      <c r="Y88" s="187"/>
      <c r="Z88" s="174" t="s">
        <v>78</v>
      </c>
      <c r="AA88" s="175"/>
      <c r="AF88" s="320" t="s">
        <v>227</v>
      </c>
      <c r="AG88" s="151"/>
      <c r="AH88" s="151"/>
      <c r="AI88" s="151"/>
      <c r="AJ88" s="151"/>
      <c r="AK88" s="151"/>
      <c r="AL88" s="151"/>
      <c r="AM88" s="151"/>
      <c r="AN88" s="151"/>
      <c r="AO88" s="151"/>
      <c r="AP88" s="151"/>
      <c r="AQ88" s="151"/>
      <c r="AR88" s="151"/>
      <c r="AS88" s="151"/>
      <c r="AT88" s="151"/>
      <c r="AU88" s="151"/>
      <c r="AV88" s="151"/>
      <c r="AW88" s="151"/>
      <c r="AX88" s="151"/>
      <c r="AY88" s="153"/>
    </row>
    <row r="89" spans="1:78" ht="10.5" customHeight="1" thickBot="1">
      <c r="A89" s="178"/>
      <c r="B89" s="179"/>
      <c r="C89" s="183"/>
      <c r="D89" s="184"/>
      <c r="E89" s="184"/>
      <c r="F89" s="185"/>
      <c r="G89" s="189"/>
      <c r="H89" s="184"/>
      <c r="I89" s="184"/>
      <c r="J89" s="190"/>
      <c r="K89" s="194"/>
      <c r="L89" s="195"/>
      <c r="M89" s="195"/>
      <c r="N89" s="195"/>
      <c r="O89" s="195"/>
      <c r="P89" s="195"/>
      <c r="Q89" s="195"/>
      <c r="R89" s="196"/>
      <c r="S89" s="183"/>
      <c r="T89" s="184"/>
      <c r="U89" s="152"/>
      <c r="V89" s="198"/>
      <c r="W89" s="189"/>
      <c r="X89" s="184"/>
      <c r="Y89" s="184"/>
      <c r="Z89" s="152"/>
      <c r="AA89" s="154"/>
      <c r="AF89" s="301"/>
      <c r="AG89" s="302"/>
      <c r="AH89" s="302"/>
      <c r="AI89" s="302"/>
      <c r="AJ89" s="302"/>
      <c r="AK89" s="302"/>
      <c r="AL89" s="302"/>
      <c r="AM89" s="302"/>
      <c r="AN89" s="302"/>
      <c r="AO89" s="302"/>
      <c r="AP89" s="302"/>
      <c r="AQ89" s="302"/>
      <c r="AR89" s="302"/>
      <c r="AS89" s="302"/>
      <c r="AT89" s="302"/>
      <c r="AU89" s="302"/>
      <c r="AV89" s="302"/>
      <c r="AW89" s="302"/>
      <c r="AX89" s="302"/>
      <c r="AY89" s="400"/>
    </row>
    <row r="90" spans="1:78" ht="10.5" customHeight="1">
      <c r="A90" s="176"/>
      <c r="B90" s="177"/>
      <c r="C90" s="180"/>
      <c r="D90" s="181"/>
      <c r="E90" s="181"/>
      <c r="F90" s="182"/>
      <c r="G90" s="186"/>
      <c r="H90" s="187"/>
      <c r="I90" s="187"/>
      <c r="J90" s="188"/>
      <c r="K90" s="191" t="str">
        <f>C90&amp;" 　"&amp;G90</f>
        <v xml:space="preserve"> 　</v>
      </c>
      <c r="L90" s="192"/>
      <c r="M90" s="192"/>
      <c r="N90" s="192"/>
      <c r="O90" s="192"/>
      <c r="P90" s="192"/>
      <c r="Q90" s="192"/>
      <c r="R90" s="193"/>
      <c r="S90" s="202"/>
      <c r="T90" s="187"/>
      <c r="U90" s="174" t="s">
        <v>3</v>
      </c>
      <c r="V90" s="197"/>
      <c r="W90" s="203"/>
      <c r="X90" s="187"/>
      <c r="Y90" s="187"/>
      <c r="Z90" s="174" t="s">
        <v>78</v>
      </c>
      <c r="AA90" s="175"/>
      <c r="AF90" s="453" t="s">
        <v>4</v>
      </c>
      <c r="AG90" s="454"/>
      <c r="AH90" s="454"/>
      <c r="AI90" s="454"/>
      <c r="AJ90" s="454"/>
      <c r="AK90" s="454"/>
      <c r="AL90" s="454"/>
      <c r="AM90" s="454"/>
      <c r="AN90" s="454"/>
      <c r="AO90" s="454"/>
      <c r="AP90" s="457"/>
      <c r="AQ90" s="457"/>
      <c r="AR90" s="457"/>
      <c r="AS90" s="457"/>
      <c r="AT90" s="457"/>
      <c r="AU90" s="457"/>
      <c r="AV90" s="457"/>
      <c r="AW90" s="457"/>
      <c r="AX90" s="457"/>
      <c r="AY90" s="458"/>
    </row>
    <row r="91" spans="1:78" ht="10.5" customHeight="1" thickBot="1">
      <c r="A91" s="178"/>
      <c r="B91" s="179"/>
      <c r="C91" s="183"/>
      <c r="D91" s="184"/>
      <c r="E91" s="184"/>
      <c r="F91" s="185"/>
      <c r="G91" s="189"/>
      <c r="H91" s="184"/>
      <c r="I91" s="184"/>
      <c r="J91" s="190"/>
      <c r="K91" s="194"/>
      <c r="L91" s="195"/>
      <c r="M91" s="195"/>
      <c r="N91" s="195"/>
      <c r="O91" s="195"/>
      <c r="P91" s="195"/>
      <c r="Q91" s="195"/>
      <c r="R91" s="196"/>
      <c r="S91" s="183"/>
      <c r="T91" s="184"/>
      <c r="U91" s="152"/>
      <c r="V91" s="198"/>
      <c r="W91" s="189"/>
      <c r="X91" s="184"/>
      <c r="Y91" s="184"/>
      <c r="Z91" s="152"/>
      <c r="AA91" s="154"/>
      <c r="AF91" s="453"/>
      <c r="AG91" s="454"/>
      <c r="AH91" s="454"/>
      <c r="AI91" s="454"/>
      <c r="AJ91" s="454"/>
      <c r="AK91" s="454"/>
      <c r="AL91" s="454"/>
      <c r="AM91" s="454"/>
      <c r="AN91" s="454"/>
      <c r="AO91" s="454"/>
      <c r="AP91" s="457"/>
      <c r="AQ91" s="457"/>
      <c r="AR91" s="457"/>
      <c r="AS91" s="457"/>
      <c r="AT91" s="457"/>
      <c r="AU91" s="457"/>
      <c r="AV91" s="457"/>
      <c r="AW91" s="457"/>
      <c r="AX91" s="457"/>
      <c r="AY91" s="458"/>
    </row>
    <row r="92" spans="1:78" ht="10.5" customHeight="1">
      <c r="A92" s="176"/>
      <c r="B92" s="177"/>
      <c r="C92" s="180"/>
      <c r="D92" s="181"/>
      <c r="E92" s="181"/>
      <c r="F92" s="182"/>
      <c r="G92" s="186"/>
      <c r="H92" s="187"/>
      <c r="I92" s="187"/>
      <c r="J92" s="188"/>
      <c r="K92" s="191" t="str">
        <f>C92&amp;" 　"&amp;G92</f>
        <v xml:space="preserve"> 　</v>
      </c>
      <c r="L92" s="192"/>
      <c r="M92" s="192"/>
      <c r="N92" s="192"/>
      <c r="O92" s="192"/>
      <c r="P92" s="192"/>
      <c r="Q92" s="192"/>
      <c r="R92" s="193"/>
      <c r="S92" s="202"/>
      <c r="T92" s="187"/>
      <c r="U92" s="174" t="s">
        <v>3</v>
      </c>
      <c r="V92" s="197"/>
      <c r="W92" s="203"/>
      <c r="X92" s="187"/>
      <c r="Y92" s="187"/>
      <c r="Z92" s="174" t="s">
        <v>78</v>
      </c>
      <c r="AA92" s="175"/>
      <c r="AF92" s="453" t="s">
        <v>5</v>
      </c>
      <c r="AG92" s="454"/>
      <c r="AH92" s="454"/>
      <c r="AI92" s="454"/>
      <c r="AJ92" s="454"/>
      <c r="AK92" s="454"/>
      <c r="AL92" s="454"/>
      <c r="AM92" s="454"/>
      <c r="AN92" s="454"/>
      <c r="AO92" s="454"/>
      <c r="AP92" s="457"/>
      <c r="AQ92" s="457"/>
      <c r="AR92" s="457"/>
      <c r="AS92" s="457"/>
      <c r="AT92" s="457"/>
      <c r="AU92" s="457"/>
      <c r="AV92" s="457"/>
      <c r="AW92" s="457"/>
      <c r="AX92" s="457"/>
      <c r="AY92" s="458"/>
    </row>
    <row r="93" spans="1:78" ht="10.5" customHeight="1" thickBot="1">
      <c r="A93" s="178"/>
      <c r="B93" s="179"/>
      <c r="C93" s="183"/>
      <c r="D93" s="184"/>
      <c r="E93" s="184"/>
      <c r="F93" s="185"/>
      <c r="G93" s="189"/>
      <c r="H93" s="184"/>
      <c r="I93" s="184"/>
      <c r="J93" s="190"/>
      <c r="K93" s="194"/>
      <c r="L93" s="195"/>
      <c r="M93" s="195"/>
      <c r="N93" s="195"/>
      <c r="O93" s="195"/>
      <c r="P93" s="195"/>
      <c r="Q93" s="195"/>
      <c r="R93" s="196"/>
      <c r="S93" s="183"/>
      <c r="T93" s="184"/>
      <c r="U93" s="152"/>
      <c r="V93" s="198"/>
      <c r="W93" s="189"/>
      <c r="X93" s="184"/>
      <c r="Y93" s="184"/>
      <c r="Z93" s="152"/>
      <c r="AA93" s="154"/>
      <c r="AF93" s="455"/>
      <c r="AG93" s="456"/>
      <c r="AH93" s="456"/>
      <c r="AI93" s="456"/>
      <c r="AJ93" s="456"/>
      <c r="AK93" s="456"/>
      <c r="AL93" s="456"/>
      <c r="AM93" s="456"/>
      <c r="AN93" s="456"/>
      <c r="AO93" s="456"/>
      <c r="AP93" s="459"/>
      <c r="AQ93" s="459"/>
      <c r="AR93" s="459"/>
      <c r="AS93" s="459"/>
      <c r="AT93" s="459"/>
      <c r="AU93" s="459"/>
      <c r="AV93" s="459"/>
      <c r="AW93" s="459"/>
      <c r="AX93" s="459"/>
      <c r="AY93" s="460"/>
    </row>
    <row r="94" spans="1:78" ht="10.5" customHeight="1">
      <c r="A94" s="176"/>
      <c r="B94" s="177"/>
      <c r="C94" s="180"/>
      <c r="D94" s="181"/>
      <c r="E94" s="181"/>
      <c r="F94" s="182"/>
      <c r="G94" s="186"/>
      <c r="H94" s="187"/>
      <c r="I94" s="187"/>
      <c r="J94" s="188"/>
      <c r="K94" s="191" t="str">
        <f>C94&amp;" 　"&amp;G94</f>
        <v xml:space="preserve"> 　</v>
      </c>
      <c r="L94" s="192"/>
      <c r="M94" s="192"/>
      <c r="N94" s="192"/>
      <c r="O94" s="192"/>
      <c r="P94" s="192"/>
      <c r="Q94" s="192"/>
      <c r="R94" s="193"/>
      <c r="S94" s="202"/>
      <c r="T94" s="187"/>
      <c r="U94" s="174" t="s">
        <v>3</v>
      </c>
      <c r="V94" s="197"/>
      <c r="W94" s="203"/>
      <c r="X94" s="187"/>
      <c r="Y94" s="187"/>
      <c r="Z94" s="174" t="s">
        <v>78</v>
      </c>
      <c r="AA94" s="175"/>
    </row>
    <row r="95" spans="1:78" ht="10.5" customHeight="1" thickBot="1">
      <c r="A95" s="178"/>
      <c r="B95" s="179"/>
      <c r="C95" s="183"/>
      <c r="D95" s="184"/>
      <c r="E95" s="184"/>
      <c r="F95" s="185"/>
      <c r="G95" s="189"/>
      <c r="H95" s="184"/>
      <c r="I95" s="184"/>
      <c r="J95" s="190"/>
      <c r="K95" s="194"/>
      <c r="L95" s="195"/>
      <c r="M95" s="195"/>
      <c r="N95" s="195"/>
      <c r="O95" s="195"/>
      <c r="P95" s="195"/>
      <c r="Q95" s="195"/>
      <c r="R95" s="196"/>
      <c r="S95" s="183"/>
      <c r="T95" s="184"/>
      <c r="U95" s="152"/>
      <c r="V95" s="198"/>
      <c r="W95" s="189"/>
      <c r="X95" s="184"/>
      <c r="Y95" s="184"/>
      <c r="Z95" s="152"/>
      <c r="AA95" s="154"/>
    </row>
    <row r="96" spans="1:78" ht="10.5" customHeight="1">
      <c r="A96" s="176"/>
      <c r="B96" s="177"/>
      <c r="C96" s="180"/>
      <c r="D96" s="181"/>
      <c r="E96" s="181"/>
      <c r="F96" s="182"/>
      <c r="G96" s="186"/>
      <c r="H96" s="187"/>
      <c r="I96" s="187"/>
      <c r="J96" s="188"/>
      <c r="K96" s="191" t="str">
        <f>C96&amp;" 　"&amp;G96</f>
        <v xml:space="preserve"> 　</v>
      </c>
      <c r="L96" s="192"/>
      <c r="M96" s="192"/>
      <c r="N96" s="192"/>
      <c r="O96" s="192"/>
      <c r="P96" s="192"/>
      <c r="Q96" s="192"/>
      <c r="R96" s="193"/>
      <c r="S96" s="202"/>
      <c r="T96" s="187"/>
      <c r="U96" s="174" t="s">
        <v>3</v>
      </c>
      <c r="V96" s="197"/>
      <c r="W96" s="203"/>
      <c r="X96" s="187"/>
      <c r="Y96" s="187"/>
      <c r="Z96" s="174" t="s">
        <v>78</v>
      </c>
      <c r="AA96" s="175"/>
      <c r="AF96" s="447" t="s">
        <v>349</v>
      </c>
      <c r="AG96" s="448"/>
      <c r="AH96" s="448"/>
      <c r="AI96" s="448"/>
      <c r="AJ96" s="448"/>
      <c r="AK96" s="448"/>
      <c r="AL96" s="448"/>
      <c r="AM96" s="448"/>
      <c r="AN96" s="448"/>
      <c r="AO96" s="448"/>
      <c r="AP96" s="448"/>
      <c r="AQ96" s="448"/>
      <c r="AR96" s="448"/>
      <c r="AS96" s="448"/>
      <c r="AT96" s="448"/>
      <c r="AU96" s="448"/>
      <c r="AV96" s="448"/>
      <c r="AW96" s="448"/>
      <c r="AX96" s="448"/>
      <c r="AY96" s="449"/>
    </row>
    <row r="97" spans="1:51" ht="10.5" customHeight="1" thickBot="1">
      <c r="A97" s="178"/>
      <c r="B97" s="179"/>
      <c r="C97" s="183"/>
      <c r="D97" s="184"/>
      <c r="E97" s="184"/>
      <c r="F97" s="185"/>
      <c r="G97" s="189"/>
      <c r="H97" s="184"/>
      <c r="I97" s="184"/>
      <c r="J97" s="190"/>
      <c r="K97" s="194"/>
      <c r="L97" s="195"/>
      <c r="M97" s="195"/>
      <c r="N97" s="195"/>
      <c r="O97" s="195"/>
      <c r="P97" s="195"/>
      <c r="Q97" s="195"/>
      <c r="R97" s="196"/>
      <c r="S97" s="183"/>
      <c r="T97" s="184"/>
      <c r="U97" s="152"/>
      <c r="V97" s="198"/>
      <c r="W97" s="189"/>
      <c r="X97" s="184"/>
      <c r="Y97" s="184"/>
      <c r="Z97" s="152"/>
      <c r="AA97" s="154"/>
      <c r="AF97" s="450"/>
      <c r="AG97" s="451"/>
      <c r="AH97" s="451"/>
      <c r="AI97" s="451"/>
      <c r="AJ97" s="451"/>
      <c r="AK97" s="451"/>
      <c r="AL97" s="451"/>
      <c r="AM97" s="451"/>
      <c r="AN97" s="451"/>
      <c r="AO97" s="451"/>
      <c r="AP97" s="451"/>
      <c r="AQ97" s="451"/>
      <c r="AR97" s="451"/>
      <c r="AS97" s="451"/>
      <c r="AT97" s="451"/>
      <c r="AU97" s="451"/>
      <c r="AV97" s="451"/>
      <c r="AW97" s="451"/>
      <c r="AX97" s="451"/>
      <c r="AY97" s="452"/>
    </row>
    <row r="98" spans="1:51" ht="10.5" customHeight="1">
      <c r="A98" s="176"/>
      <c r="B98" s="177"/>
      <c r="C98" s="217"/>
      <c r="D98" s="218"/>
      <c r="E98" s="218"/>
      <c r="F98" s="219"/>
      <c r="G98" s="186"/>
      <c r="H98" s="187"/>
      <c r="I98" s="187"/>
      <c r="J98" s="188"/>
      <c r="K98" s="191" t="str">
        <f>C98&amp;" 　"&amp;G98</f>
        <v xml:space="preserve"> 　</v>
      </c>
      <c r="L98" s="192"/>
      <c r="M98" s="192"/>
      <c r="N98" s="192"/>
      <c r="O98" s="192"/>
      <c r="P98" s="192"/>
      <c r="Q98" s="192"/>
      <c r="R98" s="193"/>
      <c r="S98" s="202"/>
      <c r="T98" s="187"/>
      <c r="U98" s="174" t="s">
        <v>3</v>
      </c>
      <c r="V98" s="197"/>
      <c r="W98" s="203"/>
      <c r="X98" s="187"/>
      <c r="Y98" s="187"/>
      <c r="Z98" s="174" t="s">
        <v>78</v>
      </c>
      <c r="AA98" s="175"/>
      <c r="AF98" s="450"/>
      <c r="AG98" s="451"/>
      <c r="AH98" s="451"/>
      <c r="AI98" s="451"/>
      <c r="AJ98" s="451"/>
      <c r="AK98" s="451"/>
      <c r="AL98" s="451"/>
      <c r="AM98" s="451"/>
      <c r="AN98" s="451"/>
      <c r="AO98" s="451"/>
      <c r="AP98" s="451"/>
      <c r="AQ98" s="451"/>
      <c r="AR98" s="451"/>
      <c r="AS98" s="451"/>
      <c r="AT98" s="451"/>
      <c r="AU98" s="451"/>
      <c r="AV98" s="451"/>
      <c r="AW98" s="451"/>
      <c r="AX98" s="451"/>
      <c r="AY98" s="452"/>
    </row>
    <row r="99" spans="1:51" ht="10.5" customHeight="1" thickBot="1">
      <c r="A99" s="178"/>
      <c r="B99" s="179"/>
      <c r="C99" s="220"/>
      <c r="D99" s="221"/>
      <c r="E99" s="221"/>
      <c r="F99" s="222"/>
      <c r="G99" s="189"/>
      <c r="H99" s="184"/>
      <c r="I99" s="184"/>
      <c r="J99" s="190"/>
      <c r="K99" s="194"/>
      <c r="L99" s="195"/>
      <c r="M99" s="195"/>
      <c r="N99" s="195"/>
      <c r="O99" s="195"/>
      <c r="P99" s="195"/>
      <c r="Q99" s="195"/>
      <c r="R99" s="196"/>
      <c r="S99" s="183"/>
      <c r="T99" s="184"/>
      <c r="U99" s="152"/>
      <c r="V99" s="198"/>
      <c r="W99" s="189"/>
      <c r="X99" s="184"/>
      <c r="Y99" s="184"/>
      <c r="Z99" s="152"/>
      <c r="AA99" s="154"/>
      <c r="AF99" s="450"/>
      <c r="AG99" s="451"/>
      <c r="AH99" s="451"/>
      <c r="AI99" s="451"/>
      <c r="AJ99" s="451"/>
      <c r="AK99" s="451"/>
      <c r="AL99" s="451"/>
      <c r="AM99" s="451"/>
      <c r="AN99" s="451"/>
      <c r="AO99" s="451"/>
      <c r="AP99" s="451"/>
      <c r="AQ99" s="451"/>
      <c r="AR99" s="451"/>
      <c r="AS99" s="451"/>
      <c r="AT99" s="451"/>
      <c r="AU99" s="451"/>
      <c r="AV99" s="451"/>
      <c r="AW99" s="451"/>
      <c r="AX99" s="451"/>
      <c r="AY99" s="452"/>
    </row>
    <row r="100" spans="1:51" ht="10.5" customHeight="1">
      <c r="A100" s="176"/>
      <c r="B100" s="177"/>
      <c r="C100" s="180"/>
      <c r="D100" s="181"/>
      <c r="E100" s="181"/>
      <c r="F100" s="182"/>
      <c r="G100" s="186"/>
      <c r="H100" s="187"/>
      <c r="I100" s="187"/>
      <c r="J100" s="188"/>
      <c r="K100" s="191" t="str">
        <f>C100&amp;" 　"&amp;G100</f>
        <v xml:space="preserve"> 　</v>
      </c>
      <c r="L100" s="192"/>
      <c r="M100" s="192"/>
      <c r="N100" s="192"/>
      <c r="O100" s="192"/>
      <c r="P100" s="192"/>
      <c r="Q100" s="192"/>
      <c r="R100" s="193"/>
      <c r="S100" s="202"/>
      <c r="T100" s="187"/>
      <c r="U100" s="174" t="s">
        <v>3</v>
      </c>
      <c r="V100" s="197"/>
      <c r="W100" s="203"/>
      <c r="X100" s="187"/>
      <c r="Y100" s="187"/>
      <c r="Z100" s="174" t="s">
        <v>78</v>
      </c>
      <c r="AA100" s="175"/>
      <c r="AF100" s="481"/>
      <c r="AG100" s="443"/>
      <c r="AH100" s="465" t="s">
        <v>127</v>
      </c>
      <c r="AI100" s="465"/>
      <c r="AJ100" s="443"/>
      <c r="AK100" s="443"/>
      <c r="AL100" s="465" t="s">
        <v>128</v>
      </c>
      <c r="AM100" s="465"/>
      <c r="AN100" s="465" t="s">
        <v>129</v>
      </c>
      <c r="AO100" s="465"/>
      <c r="AP100" s="443"/>
      <c r="AQ100" s="443"/>
      <c r="AR100" s="465" t="s">
        <v>127</v>
      </c>
      <c r="AS100" s="465"/>
      <c r="AT100" s="443"/>
      <c r="AU100" s="443"/>
      <c r="AV100" s="465" t="s">
        <v>128</v>
      </c>
      <c r="AW100" s="465"/>
      <c r="AX100" s="465"/>
      <c r="AY100" s="479"/>
    </row>
    <row r="101" spans="1:51" ht="10.5" customHeight="1" thickBot="1">
      <c r="A101" s="178"/>
      <c r="B101" s="179"/>
      <c r="C101" s="183"/>
      <c r="D101" s="184"/>
      <c r="E101" s="184"/>
      <c r="F101" s="185"/>
      <c r="G101" s="189"/>
      <c r="H101" s="184"/>
      <c r="I101" s="184"/>
      <c r="J101" s="190"/>
      <c r="K101" s="194"/>
      <c r="L101" s="195"/>
      <c r="M101" s="195"/>
      <c r="N101" s="195"/>
      <c r="O101" s="195"/>
      <c r="P101" s="195"/>
      <c r="Q101" s="195"/>
      <c r="R101" s="196"/>
      <c r="S101" s="183"/>
      <c r="T101" s="184"/>
      <c r="U101" s="152"/>
      <c r="V101" s="198"/>
      <c r="W101" s="189"/>
      <c r="X101" s="184"/>
      <c r="Y101" s="184"/>
      <c r="Z101" s="152"/>
      <c r="AA101" s="154"/>
      <c r="AF101" s="482"/>
      <c r="AG101" s="444"/>
      <c r="AH101" s="466"/>
      <c r="AI101" s="466"/>
      <c r="AJ101" s="444"/>
      <c r="AK101" s="444"/>
      <c r="AL101" s="466"/>
      <c r="AM101" s="466"/>
      <c r="AN101" s="466"/>
      <c r="AO101" s="466"/>
      <c r="AP101" s="444"/>
      <c r="AQ101" s="444"/>
      <c r="AR101" s="466"/>
      <c r="AS101" s="466"/>
      <c r="AT101" s="444"/>
      <c r="AU101" s="444"/>
      <c r="AV101" s="466"/>
      <c r="AW101" s="466"/>
      <c r="AX101" s="466"/>
      <c r="AY101" s="480"/>
    </row>
    <row r="102" spans="1:51" ht="10.5" customHeight="1" thickBot="1">
      <c r="A102" s="176"/>
      <c r="B102" s="177"/>
      <c r="C102" s="180"/>
      <c r="D102" s="181"/>
      <c r="E102" s="181"/>
      <c r="F102" s="182"/>
      <c r="G102" s="186"/>
      <c r="H102" s="187"/>
      <c r="I102" s="187"/>
      <c r="J102" s="188"/>
      <c r="K102" s="191" t="str">
        <f>C102&amp;" 　"&amp;G102</f>
        <v xml:space="preserve"> 　</v>
      </c>
      <c r="L102" s="192"/>
      <c r="M102" s="192"/>
      <c r="N102" s="192"/>
      <c r="O102" s="192"/>
      <c r="P102" s="192"/>
      <c r="Q102" s="192"/>
      <c r="R102" s="193"/>
      <c r="S102" s="202"/>
      <c r="T102" s="187"/>
      <c r="U102" s="174" t="s">
        <v>3</v>
      </c>
      <c r="V102" s="197"/>
      <c r="W102" s="203"/>
      <c r="X102" s="187"/>
      <c r="Y102" s="187"/>
      <c r="Z102" s="174" t="s">
        <v>78</v>
      </c>
      <c r="AA102" s="175"/>
    </row>
    <row r="103" spans="1:51" ht="10.5" customHeight="1" thickBot="1">
      <c r="A103" s="178"/>
      <c r="B103" s="179"/>
      <c r="C103" s="183"/>
      <c r="D103" s="184"/>
      <c r="E103" s="184"/>
      <c r="F103" s="185"/>
      <c r="G103" s="189"/>
      <c r="H103" s="184"/>
      <c r="I103" s="184"/>
      <c r="J103" s="190"/>
      <c r="K103" s="194"/>
      <c r="L103" s="195"/>
      <c r="M103" s="195"/>
      <c r="N103" s="195"/>
      <c r="O103" s="195"/>
      <c r="P103" s="195"/>
      <c r="Q103" s="195"/>
      <c r="R103" s="196"/>
      <c r="S103" s="183"/>
      <c r="T103" s="184"/>
      <c r="U103" s="152"/>
      <c r="V103" s="198"/>
      <c r="W103" s="189"/>
      <c r="X103" s="184"/>
      <c r="Y103" s="184"/>
      <c r="Z103" s="152"/>
      <c r="AA103" s="154"/>
      <c r="AF103" s="447" t="s">
        <v>228</v>
      </c>
      <c r="AG103" s="448"/>
      <c r="AH103" s="448"/>
      <c r="AI103" s="448"/>
      <c r="AJ103" s="448"/>
      <c r="AK103" s="448"/>
      <c r="AL103" s="448"/>
      <c r="AM103" s="448"/>
      <c r="AN103" s="448"/>
      <c r="AO103" s="448"/>
      <c r="AP103" s="448"/>
      <c r="AQ103" s="448"/>
      <c r="AR103" s="448"/>
      <c r="AS103" s="448"/>
      <c r="AT103" s="448"/>
      <c r="AU103" s="448"/>
      <c r="AV103" s="448"/>
      <c r="AW103" s="448"/>
      <c r="AX103" s="448"/>
      <c r="AY103" s="449"/>
    </row>
    <row r="104" spans="1:51" ht="10.5" customHeight="1">
      <c r="A104" s="176"/>
      <c r="B104" s="177"/>
      <c r="C104" s="180"/>
      <c r="D104" s="181"/>
      <c r="E104" s="181"/>
      <c r="F104" s="182"/>
      <c r="G104" s="186"/>
      <c r="H104" s="187"/>
      <c r="I104" s="187"/>
      <c r="J104" s="188"/>
      <c r="K104" s="191" t="str">
        <f>C104&amp;" 　"&amp;G104</f>
        <v xml:space="preserve"> 　</v>
      </c>
      <c r="L104" s="192"/>
      <c r="M104" s="192"/>
      <c r="N104" s="192"/>
      <c r="O104" s="192"/>
      <c r="P104" s="192"/>
      <c r="Q104" s="192"/>
      <c r="R104" s="193"/>
      <c r="S104" s="202"/>
      <c r="T104" s="187"/>
      <c r="U104" s="174" t="s">
        <v>3</v>
      </c>
      <c r="V104" s="197"/>
      <c r="W104" s="203"/>
      <c r="X104" s="187"/>
      <c r="Y104" s="187"/>
      <c r="Z104" s="174" t="s">
        <v>78</v>
      </c>
      <c r="AA104" s="175"/>
      <c r="AF104" s="450"/>
      <c r="AG104" s="451"/>
      <c r="AH104" s="451"/>
      <c r="AI104" s="451"/>
      <c r="AJ104" s="451"/>
      <c r="AK104" s="451"/>
      <c r="AL104" s="451"/>
      <c r="AM104" s="451"/>
      <c r="AN104" s="451"/>
      <c r="AO104" s="451"/>
      <c r="AP104" s="451"/>
      <c r="AQ104" s="451"/>
      <c r="AR104" s="451"/>
      <c r="AS104" s="451"/>
      <c r="AT104" s="451"/>
      <c r="AU104" s="451"/>
      <c r="AV104" s="451"/>
      <c r="AW104" s="451"/>
      <c r="AX104" s="451"/>
      <c r="AY104" s="452"/>
    </row>
    <row r="105" spans="1:51" ht="10.5" customHeight="1" thickBot="1">
      <c r="A105" s="178"/>
      <c r="B105" s="179"/>
      <c r="C105" s="183"/>
      <c r="D105" s="184"/>
      <c r="E105" s="184"/>
      <c r="F105" s="185"/>
      <c r="G105" s="189"/>
      <c r="H105" s="184"/>
      <c r="I105" s="184"/>
      <c r="J105" s="190"/>
      <c r="K105" s="194"/>
      <c r="L105" s="195"/>
      <c r="M105" s="195"/>
      <c r="N105" s="195"/>
      <c r="O105" s="195"/>
      <c r="P105" s="195"/>
      <c r="Q105" s="195"/>
      <c r="R105" s="196"/>
      <c r="S105" s="183"/>
      <c r="T105" s="184"/>
      <c r="U105" s="152"/>
      <c r="V105" s="198"/>
      <c r="W105" s="189"/>
      <c r="X105" s="184"/>
      <c r="Y105" s="184"/>
      <c r="Z105" s="152"/>
      <c r="AA105" s="154"/>
      <c r="AF105" s="450"/>
      <c r="AG105" s="451"/>
      <c r="AH105" s="451"/>
      <c r="AI105" s="451"/>
      <c r="AJ105" s="451"/>
      <c r="AK105" s="451"/>
      <c r="AL105" s="451"/>
      <c r="AM105" s="451"/>
      <c r="AN105" s="451"/>
      <c r="AO105" s="451"/>
      <c r="AP105" s="451"/>
      <c r="AQ105" s="451"/>
      <c r="AR105" s="451"/>
      <c r="AS105" s="451"/>
      <c r="AT105" s="451"/>
      <c r="AU105" s="451"/>
      <c r="AV105" s="451"/>
      <c r="AW105" s="451"/>
      <c r="AX105" s="451"/>
      <c r="AY105" s="452"/>
    </row>
    <row r="106" spans="1:51" ht="10.5" customHeight="1">
      <c r="A106" s="176"/>
      <c r="B106" s="177"/>
      <c r="C106" s="180"/>
      <c r="D106" s="181"/>
      <c r="E106" s="181"/>
      <c r="F106" s="182"/>
      <c r="G106" s="186"/>
      <c r="H106" s="187"/>
      <c r="I106" s="187"/>
      <c r="J106" s="188"/>
      <c r="K106" s="191" t="str">
        <f>C106&amp;" 　"&amp;G106</f>
        <v xml:space="preserve"> 　</v>
      </c>
      <c r="L106" s="192"/>
      <c r="M106" s="192"/>
      <c r="N106" s="192"/>
      <c r="O106" s="192"/>
      <c r="P106" s="192"/>
      <c r="Q106" s="192"/>
      <c r="R106" s="193"/>
      <c r="S106" s="202"/>
      <c r="T106" s="187"/>
      <c r="U106" s="174" t="s">
        <v>3</v>
      </c>
      <c r="V106" s="197"/>
      <c r="W106" s="203"/>
      <c r="X106" s="187"/>
      <c r="Y106" s="187"/>
      <c r="Z106" s="174" t="s">
        <v>78</v>
      </c>
      <c r="AA106" s="175"/>
      <c r="AF106" s="450"/>
      <c r="AG106" s="451"/>
      <c r="AH106" s="451"/>
      <c r="AI106" s="451"/>
      <c r="AJ106" s="451"/>
      <c r="AK106" s="451"/>
      <c r="AL106" s="451"/>
      <c r="AM106" s="451"/>
      <c r="AN106" s="451"/>
      <c r="AO106" s="451"/>
      <c r="AP106" s="451"/>
      <c r="AQ106" s="451"/>
      <c r="AR106" s="451"/>
      <c r="AS106" s="451"/>
      <c r="AT106" s="451"/>
      <c r="AU106" s="451"/>
      <c r="AV106" s="451"/>
      <c r="AW106" s="451"/>
      <c r="AX106" s="451"/>
      <c r="AY106" s="452"/>
    </row>
    <row r="107" spans="1:51" ht="10.5" customHeight="1" thickBot="1">
      <c r="A107" s="178"/>
      <c r="B107" s="179"/>
      <c r="C107" s="183"/>
      <c r="D107" s="184"/>
      <c r="E107" s="184"/>
      <c r="F107" s="185"/>
      <c r="G107" s="189"/>
      <c r="H107" s="184"/>
      <c r="I107" s="184"/>
      <c r="J107" s="190"/>
      <c r="K107" s="194"/>
      <c r="L107" s="195"/>
      <c r="M107" s="195"/>
      <c r="N107" s="195"/>
      <c r="O107" s="195"/>
      <c r="P107" s="195"/>
      <c r="Q107" s="195"/>
      <c r="R107" s="196"/>
      <c r="S107" s="183"/>
      <c r="T107" s="184"/>
      <c r="U107" s="152"/>
      <c r="V107" s="198"/>
      <c r="W107" s="189"/>
      <c r="X107" s="184"/>
      <c r="Y107" s="184"/>
      <c r="Z107" s="152"/>
      <c r="AA107" s="154"/>
      <c r="AF107" s="467"/>
      <c r="AG107" s="468"/>
      <c r="AH107" s="468"/>
      <c r="AI107" s="468"/>
      <c r="AJ107" s="468"/>
      <c r="AK107" s="468"/>
      <c r="AL107" s="468"/>
      <c r="AM107" s="468"/>
      <c r="AN107" s="468"/>
      <c r="AO107" s="468"/>
      <c r="AP107" s="468"/>
      <c r="AQ107" s="468"/>
      <c r="AR107" s="468"/>
      <c r="AS107" s="468"/>
      <c r="AT107" s="468"/>
      <c r="AU107" s="468"/>
      <c r="AV107" s="468"/>
      <c r="AW107" s="468"/>
      <c r="AX107" s="468"/>
      <c r="AY107" s="469"/>
    </row>
    <row r="108" spans="1:51" ht="10.5" customHeight="1">
      <c r="A108" s="176"/>
      <c r="B108" s="177"/>
      <c r="C108" s="180"/>
      <c r="D108" s="181"/>
      <c r="E108" s="181"/>
      <c r="F108" s="182"/>
      <c r="G108" s="186"/>
      <c r="H108" s="187"/>
      <c r="I108" s="187"/>
      <c r="J108" s="188"/>
      <c r="K108" s="191" t="str">
        <f>C108&amp;" 　"&amp;G108</f>
        <v xml:space="preserve"> 　</v>
      </c>
      <c r="L108" s="192"/>
      <c r="M108" s="192"/>
      <c r="N108" s="192"/>
      <c r="O108" s="192"/>
      <c r="P108" s="192"/>
      <c r="Q108" s="192"/>
      <c r="R108" s="193"/>
      <c r="S108" s="202"/>
      <c r="T108" s="187"/>
      <c r="U108" s="174" t="s">
        <v>3</v>
      </c>
      <c r="V108" s="197"/>
      <c r="W108" s="203"/>
      <c r="X108" s="187"/>
      <c r="Y108" s="187"/>
      <c r="Z108" s="174" t="s">
        <v>78</v>
      </c>
      <c r="AA108" s="175"/>
      <c r="AF108" s="470"/>
      <c r="AG108" s="471"/>
      <c r="AH108" s="471"/>
      <c r="AI108" s="471"/>
      <c r="AJ108" s="471"/>
      <c r="AK108" s="471"/>
      <c r="AL108" s="471"/>
      <c r="AM108" s="471"/>
      <c r="AN108" s="471"/>
      <c r="AO108" s="471"/>
      <c r="AP108" s="471"/>
      <c r="AQ108" s="471"/>
      <c r="AR108" s="471"/>
      <c r="AS108" s="471"/>
      <c r="AT108" s="471"/>
      <c r="AU108" s="471"/>
      <c r="AV108" s="471"/>
      <c r="AW108" s="471"/>
      <c r="AX108" s="471"/>
      <c r="AY108" s="472"/>
    </row>
    <row r="109" spans="1:51" ht="10.5" customHeight="1" thickBot="1">
      <c r="A109" s="178"/>
      <c r="B109" s="179"/>
      <c r="C109" s="183"/>
      <c r="D109" s="184"/>
      <c r="E109" s="184"/>
      <c r="F109" s="185"/>
      <c r="G109" s="189"/>
      <c r="H109" s="184"/>
      <c r="I109" s="184"/>
      <c r="J109" s="190"/>
      <c r="K109" s="194"/>
      <c r="L109" s="195"/>
      <c r="M109" s="195"/>
      <c r="N109" s="195"/>
      <c r="O109" s="195"/>
      <c r="P109" s="195"/>
      <c r="Q109" s="195"/>
      <c r="R109" s="196"/>
      <c r="S109" s="183"/>
      <c r="T109" s="184"/>
      <c r="U109" s="152"/>
      <c r="V109" s="198"/>
      <c r="W109" s="189"/>
      <c r="X109" s="184"/>
      <c r="Y109" s="184"/>
      <c r="Z109" s="152"/>
      <c r="AA109" s="154"/>
      <c r="AF109" s="473"/>
      <c r="AG109" s="474"/>
      <c r="AH109" s="474"/>
      <c r="AI109" s="474"/>
      <c r="AJ109" s="474"/>
      <c r="AK109" s="474"/>
      <c r="AL109" s="474"/>
      <c r="AM109" s="474"/>
      <c r="AN109" s="474"/>
      <c r="AO109" s="474"/>
      <c r="AP109" s="474"/>
      <c r="AQ109" s="474"/>
      <c r="AR109" s="474"/>
      <c r="AS109" s="474"/>
      <c r="AT109" s="474"/>
      <c r="AU109" s="474"/>
      <c r="AV109" s="474"/>
      <c r="AW109" s="474"/>
      <c r="AX109" s="474"/>
      <c r="AY109" s="475"/>
    </row>
    <row r="110" spans="1:51" ht="10.5" customHeight="1" thickBot="1">
      <c r="A110" s="176"/>
      <c r="B110" s="177"/>
      <c r="C110" s="180"/>
      <c r="D110" s="181"/>
      <c r="E110" s="181"/>
      <c r="F110" s="182"/>
      <c r="G110" s="186"/>
      <c r="H110" s="187"/>
      <c r="I110" s="187"/>
      <c r="J110" s="188"/>
      <c r="K110" s="191" t="str">
        <f>C110&amp;" 　"&amp;G110</f>
        <v xml:space="preserve"> 　</v>
      </c>
      <c r="L110" s="192"/>
      <c r="M110" s="192"/>
      <c r="N110" s="192"/>
      <c r="O110" s="192"/>
      <c r="P110" s="192"/>
      <c r="Q110" s="192"/>
      <c r="R110" s="193"/>
      <c r="S110" s="202"/>
      <c r="T110" s="187"/>
      <c r="U110" s="174" t="s">
        <v>3</v>
      </c>
      <c r="V110" s="197"/>
      <c r="W110" s="203"/>
      <c r="X110" s="187"/>
      <c r="Y110" s="187"/>
      <c r="Z110" s="174" t="s">
        <v>78</v>
      </c>
      <c r="AA110" s="175"/>
      <c r="AF110" s="476"/>
      <c r="AG110" s="477"/>
      <c r="AH110" s="477"/>
      <c r="AI110" s="477"/>
      <c r="AJ110" s="477"/>
      <c r="AK110" s="477"/>
      <c r="AL110" s="477"/>
      <c r="AM110" s="477"/>
      <c r="AN110" s="477"/>
      <c r="AO110" s="477"/>
      <c r="AP110" s="477"/>
      <c r="AQ110" s="477"/>
      <c r="AR110" s="477"/>
      <c r="AS110" s="477"/>
      <c r="AT110" s="477"/>
      <c r="AU110" s="477"/>
      <c r="AV110" s="477"/>
      <c r="AW110" s="477"/>
      <c r="AX110" s="477"/>
      <c r="AY110" s="478"/>
    </row>
    <row r="111" spans="1:51" ht="10.5" customHeight="1" thickBot="1">
      <c r="A111" s="178"/>
      <c r="B111" s="179"/>
      <c r="C111" s="183"/>
      <c r="D111" s="184"/>
      <c r="E111" s="184"/>
      <c r="F111" s="185"/>
      <c r="G111" s="189"/>
      <c r="H111" s="184"/>
      <c r="I111" s="184"/>
      <c r="J111" s="190"/>
      <c r="K111" s="194"/>
      <c r="L111" s="195"/>
      <c r="M111" s="195"/>
      <c r="N111" s="195"/>
      <c r="O111" s="195"/>
      <c r="P111" s="195"/>
      <c r="Q111" s="195"/>
      <c r="R111" s="196"/>
      <c r="S111" s="183"/>
      <c r="T111" s="184"/>
      <c r="U111" s="152"/>
      <c r="V111" s="198"/>
      <c r="W111" s="189"/>
      <c r="X111" s="184"/>
      <c r="Y111" s="184"/>
      <c r="Z111" s="152"/>
      <c r="AA111" s="154"/>
    </row>
    <row r="112" spans="1:51" ht="10.5" customHeight="1" thickBot="1">
      <c r="A112" s="176"/>
      <c r="B112" s="177"/>
      <c r="C112" s="180"/>
      <c r="D112" s="181"/>
      <c r="E112" s="181"/>
      <c r="F112" s="182"/>
      <c r="G112" s="186"/>
      <c r="H112" s="187"/>
      <c r="I112" s="187"/>
      <c r="J112" s="188"/>
      <c r="K112" s="191" t="str">
        <f>C112&amp;" 　"&amp;G112</f>
        <v xml:space="preserve"> 　</v>
      </c>
      <c r="L112" s="192"/>
      <c r="M112" s="192"/>
      <c r="N112" s="192"/>
      <c r="O112" s="192"/>
      <c r="P112" s="192"/>
      <c r="Q112" s="192"/>
      <c r="R112" s="193"/>
      <c r="S112" s="202"/>
      <c r="T112" s="187"/>
      <c r="U112" s="174" t="s">
        <v>3</v>
      </c>
      <c r="V112" s="197"/>
      <c r="W112" s="203"/>
      <c r="X112" s="187"/>
      <c r="Y112" s="187"/>
      <c r="Z112" s="174" t="s">
        <v>78</v>
      </c>
      <c r="AA112" s="175"/>
    </row>
    <row r="113" spans="1:51" ht="10.5" customHeight="1" thickBot="1">
      <c r="A113" s="204"/>
      <c r="B113" s="205"/>
      <c r="C113" s="206"/>
      <c r="D113" s="207"/>
      <c r="E113" s="207"/>
      <c r="F113" s="208"/>
      <c r="G113" s="209"/>
      <c r="H113" s="207"/>
      <c r="I113" s="207"/>
      <c r="J113" s="210"/>
      <c r="K113" s="211"/>
      <c r="L113" s="212"/>
      <c r="M113" s="212"/>
      <c r="N113" s="212"/>
      <c r="O113" s="212"/>
      <c r="P113" s="212"/>
      <c r="Q113" s="212"/>
      <c r="R113" s="213"/>
      <c r="S113" s="206"/>
      <c r="T113" s="207"/>
      <c r="U113" s="214"/>
      <c r="V113" s="216"/>
      <c r="W113" s="209"/>
      <c r="X113" s="207"/>
      <c r="Y113" s="207"/>
      <c r="Z113" s="214"/>
      <c r="AA113" s="215"/>
      <c r="AF113" s="447" t="s">
        <v>130</v>
      </c>
      <c r="AG113" s="448"/>
      <c r="AH113" s="448"/>
      <c r="AI113" s="448"/>
      <c r="AJ113" s="448"/>
      <c r="AK113" s="448"/>
      <c r="AL113" s="448"/>
      <c r="AM113" s="448"/>
      <c r="AN113" s="448"/>
      <c r="AO113" s="448"/>
      <c r="AP113" s="448"/>
      <c r="AQ113" s="448"/>
      <c r="AR113" s="448"/>
      <c r="AS113" s="448"/>
      <c r="AT113" s="448"/>
      <c r="AU113" s="448"/>
      <c r="AV113" s="448"/>
      <c r="AW113" s="448"/>
      <c r="AX113" s="448"/>
      <c r="AY113" s="449"/>
    </row>
    <row r="114" spans="1:51" ht="10.5" customHeight="1">
      <c r="A114" s="39"/>
      <c r="B114" s="39"/>
      <c r="C114" s="40"/>
      <c r="D114" s="40"/>
      <c r="E114" s="40"/>
      <c r="F114" s="40"/>
      <c r="G114" s="40"/>
      <c r="H114" s="70"/>
      <c r="I114" s="70"/>
      <c r="J114" s="70"/>
      <c r="K114" s="70"/>
      <c r="L114" s="70"/>
      <c r="M114" s="70"/>
      <c r="N114" s="70"/>
      <c r="O114" s="70"/>
      <c r="P114" s="70"/>
      <c r="Q114" s="70"/>
      <c r="R114" s="70"/>
      <c r="S114" s="39"/>
      <c r="T114" s="70"/>
      <c r="U114" s="39"/>
      <c r="V114" s="39"/>
      <c r="W114" s="39"/>
      <c r="X114" s="70"/>
      <c r="Y114" s="70"/>
      <c r="Z114" s="39"/>
      <c r="AA114" s="39"/>
      <c r="AF114" s="450"/>
      <c r="AG114" s="451"/>
      <c r="AH114" s="451"/>
      <c r="AI114" s="451"/>
      <c r="AJ114" s="451"/>
      <c r="AK114" s="451"/>
      <c r="AL114" s="451"/>
      <c r="AM114" s="451"/>
      <c r="AN114" s="451"/>
      <c r="AO114" s="451"/>
      <c r="AP114" s="451"/>
      <c r="AQ114" s="451"/>
      <c r="AR114" s="451"/>
      <c r="AS114" s="451"/>
      <c r="AT114" s="451"/>
      <c r="AU114" s="451"/>
      <c r="AV114" s="451"/>
      <c r="AW114" s="451"/>
      <c r="AX114" s="451"/>
      <c r="AY114" s="452"/>
    </row>
    <row r="115" spans="1:51" ht="10.5" customHeight="1" thickBot="1">
      <c r="Z115" s="41"/>
      <c r="AA115" s="41"/>
      <c r="AF115" s="481"/>
      <c r="AG115" s="443"/>
      <c r="AH115" s="443"/>
      <c r="AI115" s="443"/>
      <c r="AJ115" s="465" t="s">
        <v>127</v>
      </c>
      <c r="AK115" s="465"/>
      <c r="AL115" s="465"/>
      <c r="AM115" s="465"/>
      <c r="AN115" s="443"/>
      <c r="AO115" s="443"/>
      <c r="AP115" s="443"/>
      <c r="AQ115" s="443"/>
      <c r="AR115" s="465" t="s">
        <v>128</v>
      </c>
      <c r="AS115" s="465"/>
      <c r="AT115" s="465"/>
      <c r="AU115" s="496"/>
      <c r="AV115" s="498" t="s">
        <v>131</v>
      </c>
      <c r="AW115" s="465"/>
      <c r="AX115" s="465"/>
      <c r="AY115" s="479"/>
    </row>
    <row r="116" spans="1:51" ht="10.5" customHeight="1" thickBot="1">
      <c r="A116" s="22"/>
      <c r="B116" s="160" t="s">
        <v>132</v>
      </c>
      <c r="C116" s="491"/>
      <c r="D116" s="491"/>
      <c r="E116" s="491"/>
      <c r="F116" s="491"/>
      <c r="G116" s="491"/>
      <c r="H116" s="491"/>
      <c r="I116" s="491"/>
      <c r="J116" s="491"/>
      <c r="K116" s="491"/>
      <c r="L116" s="491"/>
      <c r="M116" s="491"/>
      <c r="N116" s="491"/>
      <c r="O116" s="491"/>
      <c r="P116" s="491"/>
      <c r="Q116" s="491"/>
      <c r="R116" s="491"/>
      <c r="S116" s="491"/>
      <c r="T116" s="491"/>
      <c r="U116" s="492"/>
      <c r="W116" s="22"/>
      <c r="Z116" s="22"/>
      <c r="AA116" s="22"/>
      <c r="AF116" s="482"/>
      <c r="AG116" s="444"/>
      <c r="AH116" s="444"/>
      <c r="AI116" s="444"/>
      <c r="AJ116" s="466"/>
      <c r="AK116" s="466"/>
      <c r="AL116" s="466"/>
      <c r="AM116" s="466"/>
      <c r="AN116" s="444"/>
      <c r="AO116" s="444"/>
      <c r="AP116" s="444"/>
      <c r="AQ116" s="444"/>
      <c r="AR116" s="466"/>
      <c r="AS116" s="466"/>
      <c r="AT116" s="466"/>
      <c r="AU116" s="497"/>
      <c r="AV116" s="499"/>
      <c r="AW116" s="466"/>
      <c r="AX116" s="466"/>
      <c r="AY116" s="480"/>
    </row>
    <row r="117" spans="1:51" ht="10.5" customHeight="1" thickBot="1">
      <c r="B117" s="493"/>
      <c r="C117" s="494"/>
      <c r="D117" s="494"/>
      <c r="E117" s="494"/>
      <c r="F117" s="494"/>
      <c r="G117" s="494"/>
      <c r="H117" s="494"/>
      <c r="I117" s="494"/>
      <c r="J117" s="494"/>
      <c r="K117" s="494"/>
      <c r="L117" s="494"/>
      <c r="M117" s="494"/>
      <c r="N117" s="494"/>
      <c r="O117" s="494"/>
      <c r="P117" s="494"/>
      <c r="Q117" s="494"/>
      <c r="R117" s="494"/>
      <c r="S117" s="494"/>
      <c r="T117" s="494"/>
      <c r="U117" s="495"/>
      <c r="Z117" s="41"/>
      <c r="AA117" s="41"/>
      <c r="AF117" s="99"/>
      <c r="AG117" s="99"/>
      <c r="AH117" s="99"/>
      <c r="AI117" s="99"/>
      <c r="AJ117" s="99"/>
      <c r="AK117" s="99"/>
      <c r="AL117" s="99"/>
      <c r="AM117" s="99"/>
      <c r="AN117" s="99"/>
      <c r="AO117" s="99"/>
      <c r="AP117" s="99"/>
      <c r="AQ117" s="99"/>
      <c r="AR117" s="99"/>
      <c r="AS117" s="99"/>
      <c r="AT117" s="99"/>
      <c r="AU117" s="99"/>
      <c r="AV117" s="99"/>
      <c r="AW117" s="99"/>
      <c r="AX117" s="99"/>
      <c r="AY117" s="99"/>
    </row>
    <row r="118" spans="1:51" ht="10.5" customHeight="1">
      <c r="A118" s="22"/>
      <c r="B118" s="493"/>
      <c r="C118" s="494"/>
      <c r="D118" s="494"/>
      <c r="E118" s="494"/>
      <c r="F118" s="494"/>
      <c r="G118" s="494"/>
      <c r="H118" s="494"/>
      <c r="I118" s="494"/>
      <c r="J118" s="494"/>
      <c r="K118" s="494"/>
      <c r="L118" s="494"/>
      <c r="M118" s="494"/>
      <c r="N118" s="494"/>
      <c r="O118" s="494"/>
      <c r="P118" s="494"/>
      <c r="Q118" s="494"/>
      <c r="R118" s="494"/>
      <c r="S118" s="494"/>
      <c r="T118" s="494"/>
      <c r="U118" s="495"/>
      <c r="W118" s="22"/>
      <c r="Z118" s="22"/>
      <c r="AA118" s="22"/>
      <c r="AF118" s="447" t="s">
        <v>350</v>
      </c>
      <c r="AG118" s="483"/>
      <c r="AH118" s="483"/>
      <c r="AI118" s="483"/>
      <c r="AJ118" s="483"/>
      <c r="AK118" s="483"/>
      <c r="AL118" s="483"/>
      <c r="AM118" s="483"/>
      <c r="AN118" s="483"/>
      <c r="AO118" s="483"/>
      <c r="AP118" s="483"/>
      <c r="AQ118" s="483"/>
      <c r="AR118" s="483"/>
      <c r="AS118" s="483"/>
      <c r="AT118" s="483"/>
      <c r="AU118" s="483"/>
      <c r="AV118" s="483"/>
      <c r="AW118" s="483"/>
      <c r="AX118" s="483"/>
      <c r="AY118" s="484"/>
    </row>
    <row r="119" spans="1:51" ht="10.5" customHeight="1">
      <c r="B119" s="493"/>
      <c r="C119" s="494"/>
      <c r="D119" s="494"/>
      <c r="E119" s="494"/>
      <c r="F119" s="494"/>
      <c r="G119" s="494"/>
      <c r="H119" s="494"/>
      <c r="I119" s="494"/>
      <c r="J119" s="494"/>
      <c r="K119" s="494"/>
      <c r="L119" s="494"/>
      <c r="M119" s="494"/>
      <c r="N119" s="494"/>
      <c r="O119" s="494"/>
      <c r="P119" s="494"/>
      <c r="Q119" s="494"/>
      <c r="R119" s="494"/>
      <c r="S119" s="494"/>
      <c r="T119" s="494"/>
      <c r="U119" s="495"/>
      <c r="Z119" s="41"/>
      <c r="AA119" s="41"/>
      <c r="AF119" s="485"/>
      <c r="AG119" s="486"/>
      <c r="AH119" s="486"/>
      <c r="AI119" s="486"/>
      <c r="AJ119" s="486"/>
      <c r="AK119" s="486"/>
      <c r="AL119" s="486"/>
      <c r="AM119" s="486"/>
      <c r="AN119" s="486"/>
      <c r="AO119" s="486"/>
      <c r="AP119" s="486"/>
      <c r="AQ119" s="486"/>
      <c r="AR119" s="486"/>
      <c r="AS119" s="486"/>
      <c r="AT119" s="486"/>
      <c r="AU119" s="486"/>
      <c r="AV119" s="486"/>
      <c r="AW119" s="486"/>
      <c r="AX119" s="486"/>
      <c r="AY119" s="487"/>
    </row>
    <row r="120" spans="1:51">
      <c r="B120" s="481"/>
      <c r="C120" s="443"/>
      <c r="D120" s="465" t="s">
        <v>133</v>
      </c>
      <c r="E120" s="465"/>
      <c r="F120" s="443"/>
      <c r="G120" s="443"/>
      <c r="H120" s="465" t="s">
        <v>133</v>
      </c>
      <c r="I120" s="465"/>
      <c r="J120" s="443"/>
      <c r="K120" s="443"/>
      <c r="L120" s="465" t="s">
        <v>134</v>
      </c>
      <c r="M120" s="465"/>
      <c r="N120" s="443"/>
      <c r="O120" s="443"/>
      <c r="P120" s="465" t="s">
        <v>134</v>
      </c>
      <c r="Q120" s="465"/>
      <c r="R120" s="443"/>
      <c r="S120" s="443"/>
      <c r="T120" s="465"/>
      <c r="U120" s="479"/>
      <c r="AF120" s="485"/>
      <c r="AG120" s="486"/>
      <c r="AH120" s="486"/>
      <c r="AI120" s="486"/>
      <c r="AJ120" s="486"/>
      <c r="AK120" s="486"/>
      <c r="AL120" s="486"/>
      <c r="AM120" s="486"/>
      <c r="AN120" s="486"/>
      <c r="AO120" s="486"/>
      <c r="AP120" s="486"/>
      <c r="AQ120" s="486"/>
      <c r="AR120" s="486"/>
      <c r="AS120" s="486"/>
      <c r="AT120" s="486"/>
      <c r="AU120" s="486"/>
      <c r="AV120" s="486"/>
      <c r="AW120" s="486"/>
      <c r="AX120" s="486"/>
      <c r="AY120" s="487"/>
    </row>
    <row r="121" spans="1:51" ht="14.25" thickBot="1">
      <c r="B121" s="482"/>
      <c r="C121" s="444"/>
      <c r="D121" s="466"/>
      <c r="E121" s="466"/>
      <c r="F121" s="444"/>
      <c r="G121" s="444"/>
      <c r="H121" s="466"/>
      <c r="I121" s="466"/>
      <c r="J121" s="444"/>
      <c r="K121" s="444"/>
      <c r="L121" s="466"/>
      <c r="M121" s="466"/>
      <c r="N121" s="444"/>
      <c r="O121" s="444"/>
      <c r="P121" s="466"/>
      <c r="Q121" s="466"/>
      <c r="R121" s="444"/>
      <c r="S121" s="444"/>
      <c r="T121" s="466"/>
      <c r="U121" s="480"/>
      <c r="AF121" s="488"/>
      <c r="AG121" s="489"/>
      <c r="AH121" s="489"/>
      <c r="AI121" s="489"/>
      <c r="AJ121" s="489"/>
      <c r="AK121" s="489"/>
      <c r="AL121" s="489"/>
      <c r="AM121" s="489"/>
      <c r="AN121" s="489"/>
      <c r="AO121" s="489"/>
      <c r="AP121" s="489"/>
      <c r="AQ121" s="489"/>
      <c r="AR121" s="489"/>
      <c r="AS121" s="489"/>
      <c r="AT121" s="489"/>
      <c r="AU121" s="489"/>
      <c r="AV121" s="489"/>
      <c r="AW121" s="489"/>
      <c r="AX121" s="489"/>
      <c r="AY121" s="490"/>
    </row>
  </sheetData>
  <mergeCells count="438">
    <mergeCell ref="Z51:AC51"/>
    <mergeCell ref="Z54:AC54"/>
    <mergeCell ref="AD51:AG51"/>
    <mergeCell ref="AH51:AK51"/>
    <mergeCell ref="AH54:AK54"/>
    <mergeCell ref="AH53:AK53"/>
    <mergeCell ref="AO72:AR73"/>
    <mergeCell ref="J54:M54"/>
    <mergeCell ref="Z52:AC52"/>
    <mergeCell ref="AD52:AG52"/>
    <mergeCell ref="AH52:AK52"/>
    <mergeCell ref="Q68:S69"/>
    <mergeCell ref="F68:J69"/>
    <mergeCell ref="AO68:AR69"/>
    <mergeCell ref="F70:J71"/>
    <mergeCell ref="AE68:AN69"/>
    <mergeCell ref="AM57:AO58"/>
    <mergeCell ref="AJ57:AL58"/>
    <mergeCell ref="Z55:AH56"/>
    <mergeCell ref="AD54:AG54"/>
    <mergeCell ref="AL52:AO52"/>
    <mergeCell ref="N52:Q52"/>
    <mergeCell ref="R52:U52"/>
    <mergeCell ref="V52:Y52"/>
    <mergeCell ref="Z76:AD77"/>
    <mergeCell ref="Z74:AD75"/>
    <mergeCell ref="F72:J73"/>
    <mergeCell ref="P120:Q121"/>
    <mergeCell ref="R120:S121"/>
    <mergeCell ref="C83:F83"/>
    <mergeCell ref="G83:J83"/>
    <mergeCell ref="S84:T85"/>
    <mergeCell ref="U86:V87"/>
    <mergeCell ref="S88:T89"/>
    <mergeCell ref="S86:T87"/>
    <mergeCell ref="U84:V85"/>
    <mergeCell ref="A72:E73"/>
    <mergeCell ref="K74:P75"/>
    <mergeCell ref="Q74:S75"/>
    <mergeCell ref="T74:Y75"/>
    <mergeCell ref="A76:E77"/>
    <mergeCell ref="Z72:AD73"/>
    <mergeCell ref="D120:E121"/>
    <mergeCell ref="F120:G121"/>
    <mergeCell ref="C81:M81"/>
    <mergeCell ref="A78:E79"/>
    <mergeCell ref="F74:J75"/>
    <mergeCell ref="F76:J77"/>
    <mergeCell ref="AF113:AY114"/>
    <mergeCell ref="AF107:AY110"/>
    <mergeCell ref="AV100:AW101"/>
    <mergeCell ref="AX100:AY101"/>
    <mergeCell ref="AF103:AY106"/>
    <mergeCell ref="AF100:AG101"/>
    <mergeCell ref="H120:I121"/>
    <mergeCell ref="A100:B101"/>
    <mergeCell ref="C100:F101"/>
    <mergeCell ref="AR100:AS101"/>
    <mergeCell ref="J120:K121"/>
    <mergeCell ref="T120:U121"/>
    <mergeCell ref="AF118:AY121"/>
    <mergeCell ref="B116:U119"/>
    <mergeCell ref="B120:C121"/>
    <mergeCell ref="AN115:AQ116"/>
    <mergeCell ref="AR115:AU116"/>
    <mergeCell ref="AV115:AY116"/>
    <mergeCell ref="L120:M121"/>
    <mergeCell ref="N120:O121"/>
    <mergeCell ref="AF115:AI116"/>
    <mergeCell ref="AJ115:AM116"/>
    <mergeCell ref="AL100:AM101"/>
    <mergeCell ref="K102:R103"/>
    <mergeCell ref="AS76:AY77"/>
    <mergeCell ref="AT100:AU101"/>
    <mergeCell ref="AP84:AR84"/>
    <mergeCell ref="AF88:AY89"/>
    <mergeCell ref="AS78:AY79"/>
    <mergeCell ref="AF96:AY99"/>
    <mergeCell ref="AP100:AQ101"/>
    <mergeCell ref="AF92:AO93"/>
    <mergeCell ref="AP92:AY93"/>
    <mergeCell ref="AP83:AR83"/>
    <mergeCell ref="AE76:AN77"/>
    <mergeCell ref="AF90:AO91"/>
    <mergeCell ref="AF84:AJ84"/>
    <mergeCell ref="AO78:AR79"/>
    <mergeCell ref="AP90:AY91"/>
    <mergeCell ref="AH87:AY87"/>
    <mergeCell ref="AP85:AR85"/>
    <mergeCell ref="AH82:AQ82"/>
    <mergeCell ref="AE78:AN79"/>
    <mergeCell ref="AN100:AO101"/>
    <mergeCell ref="AH100:AI101"/>
    <mergeCell ref="AJ100:AK101"/>
    <mergeCell ref="AC57:AI58"/>
    <mergeCell ref="AF85:AJ85"/>
    <mergeCell ref="AF87:AG87"/>
    <mergeCell ref="Z84:AA85"/>
    <mergeCell ref="W88:Y89"/>
    <mergeCell ref="W90:Y91"/>
    <mergeCell ref="W92:Y93"/>
    <mergeCell ref="W96:Y97"/>
    <mergeCell ref="AK85:AO85"/>
    <mergeCell ref="B65:BA65"/>
    <mergeCell ref="A66:E67"/>
    <mergeCell ref="A68:E69"/>
    <mergeCell ref="Z66:AD67"/>
    <mergeCell ref="AO66:AR67"/>
    <mergeCell ref="Z68:AD69"/>
    <mergeCell ref="AK84:AO84"/>
    <mergeCell ref="Z78:AD79"/>
    <mergeCell ref="K76:P77"/>
    <mergeCell ref="Q76:S77"/>
    <mergeCell ref="AS68:AY69"/>
    <mergeCell ref="AS74:AY75"/>
    <mergeCell ref="AE74:AN75"/>
    <mergeCell ref="T72:Y73"/>
    <mergeCell ref="AS66:AY67"/>
    <mergeCell ref="AP55:BA56"/>
    <mergeCell ref="AO76:AR77"/>
    <mergeCell ref="AP53:BA54"/>
    <mergeCell ref="AL53:AO53"/>
    <mergeCell ref="AL54:AO54"/>
    <mergeCell ref="Z53:AC53"/>
    <mergeCell ref="Z50:AC50"/>
    <mergeCell ref="F45:M45"/>
    <mergeCell ref="AL48:AO48"/>
    <mergeCell ref="AL49:AO49"/>
    <mergeCell ref="AL47:AO47"/>
    <mergeCell ref="AE66:AN67"/>
    <mergeCell ref="AT49:BA50"/>
    <mergeCell ref="AA57:AB58"/>
    <mergeCell ref="X57:Z58"/>
    <mergeCell ref="Q72:S73"/>
    <mergeCell ref="AO74:AR75"/>
    <mergeCell ref="AS70:AY71"/>
    <mergeCell ref="AS72:AY73"/>
    <mergeCell ref="Z70:AD71"/>
    <mergeCell ref="AO70:AR71"/>
    <mergeCell ref="AE70:AN71"/>
    <mergeCell ref="AE72:AN73"/>
    <mergeCell ref="AP49:AS50"/>
    <mergeCell ref="AP45:BA46"/>
    <mergeCell ref="AT47:BA48"/>
    <mergeCell ref="AP47:AS48"/>
    <mergeCell ref="AL46:AO46"/>
    <mergeCell ref="G39:J39"/>
    <mergeCell ref="R53:U53"/>
    <mergeCell ref="Z48:AC48"/>
    <mergeCell ref="AD48:AG48"/>
    <mergeCell ref="AH48:AK48"/>
    <mergeCell ref="AD49:AG49"/>
    <mergeCell ref="AH49:AK49"/>
    <mergeCell ref="AD50:AG50"/>
    <mergeCell ref="AH50:AK50"/>
    <mergeCell ref="Z47:AC47"/>
    <mergeCell ref="AD47:AG47"/>
    <mergeCell ref="AH47:AK47"/>
    <mergeCell ref="F50:I50"/>
    <mergeCell ref="J53:M53"/>
    <mergeCell ref="G40:J41"/>
    <mergeCell ref="AD53:AG53"/>
    <mergeCell ref="AL51:AO51"/>
    <mergeCell ref="N51:Q51"/>
    <mergeCell ref="R51:U51"/>
    <mergeCell ref="F46:I46"/>
    <mergeCell ref="AC33:AF33"/>
    <mergeCell ref="Z49:AC49"/>
    <mergeCell ref="Z46:AC46"/>
    <mergeCell ref="AD46:AG46"/>
    <mergeCell ref="Z45:AK45"/>
    <mergeCell ref="AH46:AK46"/>
    <mergeCell ref="N45:Y45"/>
    <mergeCell ref="AL45:AO45"/>
    <mergeCell ref="R48:U48"/>
    <mergeCell ref="V46:Y46"/>
    <mergeCell ref="V47:Y47"/>
    <mergeCell ref="V48:Y48"/>
    <mergeCell ref="K40:V41"/>
    <mergeCell ref="J46:M46"/>
    <mergeCell ref="J47:M47"/>
    <mergeCell ref="N48:Q48"/>
    <mergeCell ref="AG21:AL23"/>
    <mergeCell ref="W24:AB26"/>
    <mergeCell ref="AC24:AV26"/>
    <mergeCell ref="K24:V24"/>
    <mergeCell ref="AM21:BL23"/>
    <mergeCell ref="A11:B11"/>
    <mergeCell ref="C11:BL12"/>
    <mergeCell ref="V15:Y15"/>
    <mergeCell ref="Z15:AH15"/>
    <mergeCell ref="AR15:BL15"/>
    <mergeCell ref="AM15:AQ17"/>
    <mergeCell ref="A14:B14"/>
    <mergeCell ref="C14:L14"/>
    <mergeCell ref="AI15:AL17"/>
    <mergeCell ref="K25:V26"/>
    <mergeCell ref="A24:F26"/>
    <mergeCell ref="G25:J26"/>
    <mergeCell ref="G24:J24"/>
    <mergeCell ref="A21:F23"/>
    <mergeCell ref="G21:AF23"/>
    <mergeCell ref="AW24:BB26"/>
    <mergeCell ref="A8:B8"/>
    <mergeCell ref="A10:B10"/>
    <mergeCell ref="C10:BL10"/>
    <mergeCell ref="A1:BL1"/>
    <mergeCell ref="A3:B3"/>
    <mergeCell ref="A4:B4"/>
    <mergeCell ref="A7:B7"/>
    <mergeCell ref="A18:F20"/>
    <mergeCell ref="A15:F17"/>
    <mergeCell ref="G15:K17"/>
    <mergeCell ref="L15:P17"/>
    <mergeCell ref="Q15:U17"/>
    <mergeCell ref="AR17:BL17"/>
    <mergeCell ref="V16:AH17"/>
    <mergeCell ref="AR16:BL16"/>
    <mergeCell ref="G18:K20"/>
    <mergeCell ref="L18:U20"/>
    <mergeCell ref="V18:AB20"/>
    <mergeCell ref="AC18:BL20"/>
    <mergeCell ref="F66:J67"/>
    <mergeCell ref="K68:P69"/>
    <mergeCell ref="T68:Y69"/>
    <mergeCell ref="A70:E71"/>
    <mergeCell ref="K70:P71"/>
    <mergeCell ref="K78:P79"/>
    <mergeCell ref="Q78:S79"/>
    <mergeCell ref="T78:Y79"/>
    <mergeCell ref="A74:E75"/>
    <mergeCell ref="K72:P73"/>
    <mergeCell ref="F78:J79"/>
    <mergeCell ref="A49:C50"/>
    <mergeCell ref="D49:E49"/>
    <mergeCell ref="F49:I49"/>
    <mergeCell ref="J49:M49"/>
    <mergeCell ref="D50:E50"/>
    <mergeCell ref="S57:U58"/>
    <mergeCell ref="N49:Q49"/>
    <mergeCell ref="V49:Y49"/>
    <mergeCell ref="T76:Y77"/>
    <mergeCell ref="R49:U49"/>
    <mergeCell ref="A51:C52"/>
    <mergeCell ref="A53:C54"/>
    <mergeCell ref="V51:Y51"/>
    <mergeCell ref="F51:I51"/>
    <mergeCell ref="D54:E54"/>
    <mergeCell ref="D51:E51"/>
    <mergeCell ref="D52:E52"/>
    <mergeCell ref="J51:M51"/>
    <mergeCell ref="N54:Q54"/>
    <mergeCell ref="J50:M50"/>
    <mergeCell ref="K66:Y67"/>
    <mergeCell ref="F54:I54"/>
    <mergeCell ref="F52:I52"/>
    <mergeCell ref="J52:M52"/>
    <mergeCell ref="A36:F38"/>
    <mergeCell ref="G36:J36"/>
    <mergeCell ref="BC24:BL26"/>
    <mergeCell ref="A31:B31"/>
    <mergeCell ref="C31:L31"/>
    <mergeCell ref="A33:F35"/>
    <mergeCell ref="G33:J33"/>
    <mergeCell ref="G27:AB29"/>
    <mergeCell ref="AS34:AV35"/>
    <mergeCell ref="AG33:AR33"/>
    <mergeCell ref="G37:J38"/>
    <mergeCell ref="K37:V38"/>
    <mergeCell ref="AC34:AF35"/>
    <mergeCell ref="G34:J35"/>
    <mergeCell ref="K33:V33"/>
    <mergeCell ref="K34:V35"/>
    <mergeCell ref="K36:V36"/>
    <mergeCell ref="AW27:BB29"/>
    <mergeCell ref="BC27:BL29"/>
    <mergeCell ref="AS33:AV33"/>
    <mergeCell ref="AC27:AV29"/>
    <mergeCell ref="A27:F29"/>
    <mergeCell ref="AG34:AR35"/>
    <mergeCell ref="W33:AB35"/>
    <mergeCell ref="A82:B83"/>
    <mergeCell ref="C82:J82"/>
    <mergeCell ref="D53:E53"/>
    <mergeCell ref="F53:I53"/>
    <mergeCell ref="A59:F60"/>
    <mergeCell ref="A55:I56"/>
    <mergeCell ref="A57:I58"/>
    <mergeCell ref="J57:R58"/>
    <mergeCell ref="A81:B81"/>
    <mergeCell ref="K55:L56"/>
    <mergeCell ref="N53:Q53"/>
    <mergeCell ref="K83:R83"/>
    <mergeCell ref="O55:P56"/>
    <mergeCell ref="M55:N56"/>
    <mergeCell ref="G59:AO60"/>
    <mergeCell ref="K82:R82"/>
    <mergeCell ref="AI55:AO56"/>
    <mergeCell ref="AF83:AJ83"/>
    <mergeCell ref="AK83:AO83"/>
    <mergeCell ref="AF82:AG82"/>
    <mergeCell ref="R54:U54"/>
    <mergeCell ref="S82:V83"/>
    <mergeCell ref="W82:AA83"/>
    <mergeCell ref="V57:W58"/>
    <mergeCell ref="A84:B85"/>
    <mergeCell ref="C84:F85"/>
    <mergeCell ref="G84:J85"/>
    <mergeCell ref="K84:R85"/>
    <mergeCell ref="A88:B89"/>
    <mergeCell ref="Z88:AA89"/>
    <mergeCell ref="U88:V89"/>
    <mergeCell ref="Z86:AA87"/>
    <mergeCell ref="W86:Y87"/>
    <mergeCell ref="W84:Y85"/>
    <mergeCell ref="C88:F89"/>
    <mergeCell ref="G88:J89"/>
    <mergeCell ref="K88:R89"/>
    <mergeCell ref="A86:B87"/>
    <mergeCell ref="C86:F87"/>
    <mergeCell ref="G86:J87"/>
    <mergeCell ref="K86:R87"/>
    <mergeCell ref="K90:R91"/>
    <mergeCell ref="U90:V91"/>
    <mergeCell ref="S90:T91"/>
    <mergeCell ref="Z90:AA91"/>
    <mergeCell ref="A92:B93"/>
    <mergeCell ref="A94:B95"/>
    <mergeCell ref="C94:F95"/>
    <mergeCell ref="S92:T93"/>
    <mergeCell ref="Z92:AA93"/>
    <mergeCell ref="U92:V93"/>
    <mergeCell ref="K94:R95"/>
    <mergeCell ref="G94:J95"/>
    <mergeCell ref="K92:R93"/>
    <mergeCell ref="W94:Y95"/>
    <mergeCell ref="A90:B91"/>
    <mergeCell ref="C90:F91"/>
    <mergeCell ref="G90:J91"/>
    <mergeCell ref="C92:F93"/>
    <mergeCell ref="G92:J93"/>
    <mergeCell ref="A98:B99"/>
    <mergeCell ref="C98:F99"/>
    <mergeCell ref="G98:J99"/>
    <mergeCell ref="U96:V97"/>
    <mergeCell ref="S98:T99"/>
    <mergeCell ref="A96:B97"/>
    <mergeCell ref="C96:F97"/>
    <mergeCell ref="K96:R97"/>
    <mergeCell ref="Z94:AA95"/>
    <mergeCell ref="Z98:AA99"/>
    <mergeCell ref="Z96:AA97"/>
    <mergeCell ref="G96:J97"/>
    <mergeCell ref="S96:T97"/>
    <mergeCell ref="K98:R99"/>
    <mergeCell ref="Z102:AA103"/>
    <mergeCell ref="K100:R101"/>
    <mergeCell ref="Z100:AA101"/>
    <mergeCell ref="S102:T103"/>
    <mergeCell ref="U94:V95"/>
    <mergeCell ref="S100:T101"/>
    <mergeCell ref="U98:V99"/>
    <mergeCell ref="S94:T95"/>
    <mergeCell ref="U100:V101"/>
    <mergeCell ref="W98:Y99"/>
    <mergeCell ref="U102:V103"/>
    <mergeCell ref="A112:B113"/>
    <mergeCell ref="C112:F113"/>
    <mergeCell ref="G112:J113"/>
    <mergeCell ref="K112:R113"/>
    <mergeCell ref="Z104:AA105"/>
    <mergeCell ref="W106:Y107"/>
    <mergeCell ref="S104:T105"/>
    <mergeCell ref="G104:J105"/>
    <mergeCell ref="Z110:AA111"/>
    <mergeCell ref="S108:T109"/>
    <mergeCell ref="W108:Y109"/>
    <mergeCell ref="A108:B109"/>
    <mergeCell ref="C108:F109"/>
    <mergeCell ref="G108:J109"/>
    <mergeCell ref="K108:R109"/>
    <mergeCell ref="U104:V105"/>
    <mergeCell ref="Z106:AA107"/>
    <mergeCell ref="A106:B107"/>
    <mergeCell ref="W112:Y113"/>
    <mergeCell ref="Z112:AA113"/>
    <mergeCell ref="U112:V113"/>
    <mergeCell ref="W110:Y111"/>
    <mergeCell ref="S112:T113"/>
    <mergeCell ref="A104:B105"/>
    <mergeCell ref="Z108:AA109"/>
    <mergeCell ref="A110:B111"/>
    <mergeCell ref="C110:F111"/>
    <mergeCell ref="G110:J111"/>
    <mergeCell ref="K110:R111"/>
    <mergeCell ref="U108:V109"/>
    <mergeCell ref="U110:V111"/>
    <mergeCell ref="T70:Y71"/>
    <mergeCell ref="Q70:S71"/>
    <mergeCell ref="S110:T111"/>
    <mergeCell ref="C104:F105"/>
    <mergeCell ref="C106:F107"/>
    <mergeCell ref="G106:J107"/>
    <mergeCell ref="K106:R107"/>
    <mergeCell ref="W100:Y101"/>
    <mergeCell ref="G100:J101"/>
    <mergeCell ref="K104:R105"/>
    <mergeCell ref="U106:V107"/>
    <mergeCell ref="S106:T107"/>
    <mergeCell ref="W102:Y103"/>
    <mergeCell ref="W104:Y105"/>
    <mergeCell ref="A102:B103"/>
    <mergeCell ref="C102:F103"/>
    <mergeCell ref="G102:J103"/>
    <mergeCell ref="A45:E45"/>
    <mergeCell ref="K39:V39"/>
    <mergeCell ref="D47:E47"/>
    <mergeCell ref="D48:E48"/>
    <mergeCell ref="F47:I47"/>
    <mergeCell ref="R47:U47"/>
    <mergeCell ref="R46:U46"/>
    <mergeCell ref="N46:Q46"/>
    <mergeCell ref="T55:U56"/>
    <mergeCell ref="R50:U50"/>
    <mergeCell ref="Q55:R56"/>
    <mergeCell ref="V55:Y56"/>
    <mergeCell ref="V53:Y53"/>
    <mergeCell ref="V54:Y54"/>
    <mergeCell ref="N50:Q50"/>
    <mergeCell ref="N47:Q47"/>
    <mergeCell ref="B43:AO43"/>
    <mergeCell ref="A39:F41"/>
    <mergeCell ref="V50:Y50"/>
    <mergeCell ref="AL50:AO50"/>
    <mergeCell ref="A46:E46"/>
    <mergeCell ref="A47:C48"/>
    <mergeCell ref="F48:I48"/>
    <mergeCell ref="J48:M48"/>
  </mergeCells>
  <phoneticPr fontId="2"/>
  <dataValidations count="7">
    <dataValidation type="list" allowBlank="1" showInputMessage="1" showErrorMessage="1" sqref="AP90:AY93" xr:uid="{00000000-0002-0000-0000-000000000000}">
      <formula1>"○,×"</formula1>
    </dataValidation>
    <dataValidation type="list" allowBlank="1" showInputMessage="1" showErrorMessage="1" sqref="B120:C121 F120:G121 J120:K121 N120:O121 R120:S121" xr:uid="{00000000-0002-0000-0000-000001000000}">
      <formula1>"４,５,６,７,８,９,１０,１１,１２,１３,１４,１５,１６,１７,１８"</formula1>
    </dataValidation>
    <dataValidation type="list" allowBlank="1" showInputMessage="1" showErrorMessage="1" sqref="AI55:AO56" xr:uid="{00000000-0002-0000-0000-000002000000}">
      <formula1>$BP$19:$BP$23</formula1>
    </dataValidation>
    <dataValidation type="list" allowBlank="1" showInputMessage="1" showErrorMessage="1" sqref="AT47:BA50" xr:uid="{00000000-0002-0000-0000-000003000000}">
      <formula1>"A,B,C,D"</formula1>
    </dataValidation>
    <dataValidation type="list" allowBlank="1" showInputMessage="1" showErrorMessage="1" sqref="Q15:U16" xr:uid="{00000000-0002-0000-0000-000004000000}">
      <formula1>$BN$19:$BN$21</formula1>
    </dataValidation>
    <dataValidation type="list" allowBlank="1" showInputMessage="1" showErrorMessage="1" sqref="G15:K17" xr:uid="{00000000-0002-0000-0000-000005000000}">
      <formula1>"兵庫県,和歌山県,大阪府,滋賀県,奈良県,京都府,鳥取県,島根県,広島県,山口県,岡山県,香川県,徳島県,高知県,愛媛県,福岡県,長崎県,大分県"</formula1>
    </dataValidation>
    <dataValidation type="list" allowBlank="1" showInputMessage="1" showErrorMessage="1" sqref="AS34:AV35" xr:uid="{00000000-0002-0000-0000-000006000000}">
      <formula1>"S級,A級,B級,C級,D級,E級,未公認"</formula1>
    </dataValidation>
  </dataValidations>
  <pageMargins left="0.39370078740157483" right="0.39370078740157483" top="0.31496062992125984" bottom="0.3149606299212598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abSelected="1" topLeftCell="A58" zoomScaleNormal="100" workbookViewId="0">
      <selection activeCell="N72" sqref="N72"/>
    </sheetView>
  </sheetViews>
  <sheetFormatPr defaultColWidth="12.625" defaultRowHeight="13.5"/>
  <cols>
    <col min="1" max="1" width="3.125" customWidth="1"/>
    <col min="2" max="2" width="10.125" customWidth="1"/>
    <col min="3" max="12" width="6.875" customWidth="1"/>
    <col min="13" max="13" width="6.625" customWidth="1"/>
    <col min="14" max="14" width="8.875" customWidth="1"/>
    <col min="15" max="26" width="10" customWidth="1"/>
  </cols>
  <sheetData>
    <row r="1" spans="1:13" ht="18.75" customHeight="1">
      <c r="A1" s="530" t="s">
        <v>376</v>
      </c>
      <c r="B1" s="515"/>
      <c r="C1" s="515"/>
      <c r="D1" s="515"/>
      <c r="E1" s="515"/>
      <c r="F1" s="515"/>
      <c r="G1" s="515"/>
      <c r="H1" s="515"/>
      <c r="I1" s="515"/>
      <c r="J1" s="515"/>
      <c r="K1" s="515"/>
      <c r="L1" s="515"/>
      <c r="M1" s="121"/>
    </row>
    <row r="2" spans="1:13" ht="13.5" customHeight="1">
      <c r="A2" s="100"/>
      <c r="B2" s="127"/>
      <c r="C2" s="127"/>
      <c r="D2" s="127"/>
      <c r="E2" s="127"/>
      <c r="F2" s="127"/>
      <c r="G2" s="127"/>
      <c r="H2" s="127"/>
      <c r="I2" s="127"/>
      <c r="J2" s="127"/>
      <c r="K2" s="127"/>
      <c r="L2" s="127"/>
      <c r="M2" s="127"/>
    </row>
    <row r="3" spans="1:13" ht="12.75" customHeight="1">
      <c r="A3" s="101">
        <v>1</v>
      </c>
      <c r="B3" s="128" t="s">
        <v>290</v>
      </c>
      <c r="C3" s="519" t="s">
        <v>291</v>
      </c>
      <c r="D3" s="515"/>
      <c r="E3" s="515"/>
      <c r="F3" s="515"/>
      <c r="G3" s="515"/>
      <c r="H3" s="515"/>
      <c r="I3" s="515"/>
      <c r="J3" s="515"/>
      <c r="K3" s="515"/>
      <c r="L3" s="515"/>
      <c r="M3" s="127"/>
    </row>
    <row r="4" spans="1:13" ht="13.5" customHeight="1">
      <c r="A4" s="101"/>
      <c r="B4" s="127"/>
      <c r="C4" s="515"/>
      <c r="D4" s="515"/>
      <c r="E4" s="515"/>
      <c r="F4" s="515"/>
      <c r="G4" s="515"/>
      <c r="H4" s="515"/>
      <c r="I4" s="515"/>
      <c r="J4" s="515"/>
      <c r="K4" s="515"/>
      <c r="L4" s="515"/>
      <c r="M4" s="127"/>
    </row>
    <row r="5" spans="1:13" ht="13.5" customHeight="1">
      <c r="A5" s="101"/>
      <c r="B5" s="127"/>
      <c r="C5" s="515"/>
      <c r="D5" s="515"/>
      <c r="E5" s="515"/>
      <c r="F5" s="515"/>
      <c r="G5" s="515"/>
      <c r="H5" s="515"/>
      <c r="I5" s="515"/>
      <c r="J5" s="515"/>
      <c r="K5" s="515"/>
      <c r="L5" s="515"/>
      <c r="M5" s="127"/>
    </row>
    <row r="6" spans="1:13" ht="13.5" customHeight="1">
      <c r="A6" s="101"/>
      <c r="B6" s="127"/>
      <c r="C6" s="120"/>
      <c r="D6" s="120"/>
      <c r="E6" s="120"/>
      <c r="F6" s="120"/>
      <c r="G6" s="120"/>
      <c r="H6" s="120"/>
      <c r="I6" s="120"/>
      <c r="J6" s="120"/>
      <c r="K6" s="120"/>
      <c r="L6" s="120"/>
      <c r="M6" s="127"/>
    </row>
    <row r="7" spans="1:13" ht="13.5" customHeight="1">
      <c r="A7" s="101">
        <v>2</v>
      </c>
      <c r="B7" s="128" t="s">
        <v>292</v>
      </c>
      <c r="C7" s="531" t="s">
        <v>354</v>
      </c>
      <c r="D7" s="521"/>
      <c r="E7" s="521"/>
      <c r="F7" s="521"/>
      <c r="G7" s="521"/>
      <c r="H7" s="521"/>
      <c r="I7" s="521"/>
      <c r="J7" s="521"/>
      <c r="K7" s="521"/>
      <c r="L7" s="521"/>
      <c r="M7" s="127"/>
    </row>
    <row r="8" spans="1:13" ht="13.5" customHeight="1">
      <c r="A8" s="101"/>
      <c r="B8" s="127"/>
      <c r="C8" s="120"/>
      <c r="D8" s="120"/>
      <c r="E8" s="120"/>
      <c r="F8" s="120"/>
      <c r="G8" s="120"/>
      <c r="H8" s="120"/>
      <c r="I8" s="120"/>
      <c r="J8" s="120"/>
      <c r="K8" s="120"/>
      <c r="L8" s="120"/>
      <c r="M8" s="127"/>
    </row>
    <row r="9" spans="1:13" ht="13.5" customHeight="1">
      <c r="A9" s="101">
        <v>3</v>
      </c>
      <c r="B9" s="128" t="s">
        <v>293</v>
      </c>
      <c r="C9" s="519" t="s">
        <v>355</v>
      </c>
      <c r="D9" s="515"/>
      <c r="E9" s="515"/>
      <c r="F9" s="515"/>
      <c r="G9" s="515"/>
      <c r="H9" s="515"/>
      <c r="I9" s="515"/>
      <c r="J9" s="515"/>
      <c r="K9" s="515"/>
      <c r="L9" s="515"/>
      <c r="M9" s="127"/>
    </row>
    <row r="10" spans="1:13" ht="13.5" customHeight="1">
      <c r="A10" s="101"/>
      <c r="B10" s="128"/>
      <c r="C10" s="532" t="s">
        <v>356</v>
      </c>
      <c r="D10" s="515"/>
      <c r="E10" s="515"/>
      <c r="F10" s="515"/>
      <c r="G10" s="515"/>
      <c r="H10" s="515"/>
      <c r="I10" s="515"/>
      <c r="J10" s="515"/>
      <c r="K10" s="515"/>
      <c r="L10" s="515"/>
      <c r="M10" s="127"/>
    </row>
    <row r="11" spans="1:13" ht="13.5" customHeight="1">
      <c r="A11" s="101">
        <v>4</v>
      </c>
      <c r="B11" s="128" t="s">
        <v>294</v>
      </c>
      <c r="C11" s="531" t="s">
        <v>357</v>
      </c>
      <c r="D11" s="521"/>
      <c r="E11" s="521"/>
      <c r="F11" s="521"/>
      <c r="G11" s="521"/>
      <c r="H11" s="521"/>
      <c r="I11" s="521"/>
      <c r="J11" s="521"/>
      <c r="K11" s="521"/>
      <c r="L11" s="521"/>
      <c r="M11" s="127"/>
    </row>
    <row r="12" spans="1:13" ht="13.5" customHeight="1">
      <c r="A12" s="101"/>
      <c r="B12" s="128"/>
      <c r="C12" s="120"/>
      <c r="D12" s="120"/>
      <c r="E12" s="120"/>
      <c r="F12" s="120"/>
      <c r="G12" s="120"/>
      <c r="H12" s="120"/>
      <c r="I12" s="120"/>
      <c r="J12" s="120"/>
      <c r="K12" s="120"/>
      <c r="L12" s="120"/>
      <c r="M12" s="127"/>
    </row>
    <row r="13" spans="1:13" ht="13.5" customHeight="1">
      <c r="A13" s="101">
        <v>5</v>
      </c>
      <c r="B13" s="128" t="s">
        <v>295</v>
      </c>
      <c r="C13" s="531" t="s">
        <v>296</v>
      </c>
      <c r="D13" s="521"/>
      <c r="E13" s="521"/>
      <c r="F13" s="521"/>
      <c r="G13" s="521"/>
      <c r="H13" s="521"/>
      <c r="I13" s="521"/>
      <c r="J13" s="521"/>
      <c r="K13" s="521"/>
      <c r="L13" s="521"/>
      <c r="M13" s="127"/>
    </row>
    <row r="14" spans="1:13" ht="13.5" customHeight="1">
      <c r="A14" s="101"/>
      <c r="B14" s="128"/>
      <c r="C14" s="120"/>
      <c r="D14" s="120"/>
      <c r="E14" s="120"/>
      <c r="F14" s="120"/>
      <c r="G14" s="120"/>
      <c r="H14" s="120"/>
      <c r="I14" s="120"/>
      <c r="J14" s="120"/>
      <c r="K14" s="120"/>
      <c r="L14" s="120"/>
      <c r="M14" s="127"/>
    </row>
    <row r="15" spans="1:13" ht="13.5" customHeight="1">
      <c r="A15" s="101">
        <v>6</v>
      </c>
      <c r="B15" s="128" t="s">
        <v>297</v>
      </c>
      <c r="C15" s="519" t="s">
        <v>377</v>
      </c>
      <c r="D15" s="515"/>
      <c r="E15" s="515"/>
      <c r="F15" s="515"/>
      <c r="G15" s="515"/>
      <c r="H15" s="515"/>
      <c r="I15" s="515"/>
      <c r="J15" s="515"/>
      <c r="K15" s="515"/>
      <c r="L15" s="515"/>
      <c r="M15" s="127"/>
    </row>
    <row r="16" spans="1:13" ht="13.5" customHeight="1">
      <c r="A16" s="101"/>
      <c r="B16" s="128" t="s">
        <v>298</v>
      </c>
      <c r="C16" s="120"/>
      <c r="D16" s="120"/>
      <c r="E16" s="120"/>
      <c r="F16" s="120"/>
      <c r="G16" s="120"/>
      <c r="H16" s="120"/>
      <c r="I16" s="120"/>
      <c r="J16" s="120"/>
      <c r="K16" s="120"/>
      <c r="L16" s="120"/>
      <c r="M16" s="127"/>
    </row>
    <row r="17" spans="1:13" ht="13.5" customHeight="1">
      <c r="A17" s="101">
        <v>7</v>
      </c>
      <c r="B17" s="128" t="s">
        <v>299</v>
      </c>
      <c r="C17" s="519" t="s">
        <v>378</v>
      </c>
      <c r="D17" s="515"/>
      <c r="E17" s="515"/>
      <c r="F17" s="515"/>
      <c r="G17" s="515"/>
      <c r="H17" s="515"/>
      <c r="I17" s="515"/>
      <c r="J17" s="515"/>
      <c r="K17" s="515"/>
      <c r="L17" s="515"/>
      <c r="M17" s="127"/>
    </row>
    <row r="18" spans="1:13" ht="13.5" customHeight="1">
      <c r="A18" s="101"/>
      <c r="B18" s="128" t="s">
        <v>298</v>
      </c>
      <c r="C18" s="519" t="s">
        <v>379</v>
      </c>
      <c r="D18" s="515"/>
      <c r="E18" s="515"/>
      <c r="F18" s="515"/>
      <c r="G18" s="515"/>
      <c r="H18" s="515"/>
      <c r="I18" s="515"/>
      <c r="J18" s="515"/>
      <c r="K18" s="515"/>
      <c r="L18" s="515"/>
      <c r="M18" s="129"/>
    </row>
    <row r="19" spans="1:13" ht="13.5" customHeight="1">
      <c r="A19" s="101"/>
      <c r="B19" s="128"/>
      <c r="C19" s="519" t="s">
        <v>380</v>
      </c>
      <c r="D19" s="515"/>
      <c r="E19" s="515"/>
      <c r="F19" s="515"/>
      <c r="G19" s="515"/>
      <c r="H19" s="515"/>
      <c r="I19" s="515"/>
      <c r="J19" s="515"/>
      <c r="K19" s="515"/>
      <c r="L19" s="515"/>
      <c r="M19" s="129"/>
    </row>
    <row r="20" spans="1:13" ht="13.5" customHeight="1">
      <c r="A20" s="101"/>
      <c r="B20" s="128"/>
      <c r="C20" s="519" t="s">
        <v>300</v>
      </c>
      <c r="D20" s="515"/>
      <c r="E20" s="515"/>
      <c r="F20" s="515"/>
      <c r="G20" s="515"/>
      <c r="H20" s="515"/>
      <c r="I20" s="515"/>
      <c r="J20" s="515"/>
      <c r="K20" s="515"/>
      <c r="L20" s="515"/>
      <c r="M20" s="515"/>
    </row>
    <row r="21" spans="1:13" ht="13.5" customHeight="1">
      <c r="A21" s="101"/>
      <c r="B21" s="128"/>
      <c r="C21" s="519" t="s">
        <v>301</v>
      </c>
      <c r="D21" s="515"/>
      <c r="E21" s="515"/>
      <c r="F21" s="515"/>
      <c r="G21" s="515"/>
      <c r="H21" s="515"/>
      <c r="I21" s="515"/>
      <c r="J21" s="515"/>
      <c r="K21" s="515"/>
      <c r="L21" s="515"/>
      <c r="M21" s="515"/>
    </row>
    <row r="22" spans="1:13" ht="13.5" customHeight="1">
      <c r="A22" s="101"/>
      <c r="B22" s="128"/>
      <c r="C22" s="120"/>
      <c r="D22" s="537" t="s">
        <v>287</v>
      </c>
      <c r="E22" s="537"/>
      <c r="F22" s="537"/>
      <c r="G22" s="537"/>
      <c r="H22" s="537"/>
      <c r="I22" s="537"/>
      <c r="J22" s="537"/>
      <c r="K22" s="537"/>
      <c r="L22" s="537"/>
    </row>
    <row r="23" spans="1:13" ht="13.5" customHeight="1">
      <c r="A23" s="101"/>
      <c r="B23" s="128"/>
      <c r="C23" s="120"/>
      <c r="D23" s="120"/>
      <c r="E23" s="120"/>
      <c r="F23" s="120"/>
      <c r="G23" s="120"/>
      <c r="H23" s="120"/>
      <c r="I23" s="120"/>
      <c r="J23" s="120"/>
      <c r="K23" s="120"/>
      <c r="L23" s="120"/>
      <c r="M23" s="127"/>
    </row>
    <row r="24" spans="1:13" ht="13.5" customHeight="1">
      <c r="A24" s="101">
        <v>8</v>
      </c>
      <c r="B24" s="128" t="s">
        <v>302</v>
      </c>
      <c r="C24" s="519" t="s">
        <v>358</v>
      </c>
      <c r="D24" s="515"/>
      <c r="E24" s="515"/>
      <c r="F24" s="515"/>
      <c r="G24" s="515"/>
      <c r="H24" s="515"/>
      <c r="I24" s="515"/>
      <c r="J24" s="515"/>
      <c r="K24" s="515"/>
      <c r="L24" s="515"/>
      <c r="M24" s="127"/>
    </row>
    <row r="25" spans="1:13" ht="13.5" customHeight="1">
      <c r="A25" s="101"/>
      <c r="B25" s="128"/>
      <c r="C25" s="519" t="s">
        <v>359</v>
      </c>
      <c r="D25" s="515"/>
      <c r="E25" s="515"/>
      <c r="F25" s="515"/>
      <c r="G25" s="515"/>
      <c r="H25" s="515"/>
      <c r="I25" s="515"/>
      <c r="J25" s="515"/>
      <c r="K25" s="515"/>
      <c r="L25" s="515"/>
      <c r="M25" s="127"/>
    </row>
    <row r="26" spans="1:13" ht="13.5" customHeight="1">
      <c r="A26" s="101"/>
      <c r="B26" s="128"/>
      <c r="C26" s="519" t="s">
        <v>360</v>
      </c>
      <c r="D26" s="515"/>
      <c r="E26" s="515"/>
      <c r="F26" s="515"/>
      <c r="G26" s="515"/>
      <c r="H26" s="515"/>
      <c r="I26" s="515"/>
      <c r="J26" s="515"/>
      <c r="K26" s="515"/>
      <c r="L26" s="515"/>
      <c r="M26" s="127"/>
    </row>
    <row r="27" spans="1:13" ht="13.5" customHeight="1">
      <c r="A27" s="101"/>
      <c r="B27" s="128"/>
      <c r="C27" s="519" t="s">
        <v>361</v>
      </c>
      <c r="D27" s="515"/>
      <c r="E27" s="515"/>
      <c r="F27" s="515"/>
      <c r="G27" s="515"/>
      <c r="H27" s="515"/>
      <c r="I27" s="515"/>
      <c r="J27" s="515"/>
      <c r="K27" s="515"/>
      <c r="L27" s="515"/>
      <c r="M27" s="127"/>
    </row>
    <row r="28" spans="1:13" ht="13.5" customHeight="1">
      <c r="A28" s="101"/>
      <c r="B28" s="128"/>
      <c r="C28" s="120"/>
      <c r="D28" s="120"/>
      <c r="E28" s="120"/>
      <c r="F28" s="120"/>
      <c r="G28" s="120"/>
      <c r="H28" s="120"/>
      <c r="I28" s="120"/>
      <c r="J28" s="120"/>
      <c r="K28" s="120"/>
      <c r="L28" s="120"/>
      <c r="M28" s="127"/>
    </row>
    <row r="29" spans="1:13" ht="13.5" customHeight="1">
      <c r="A29" s="101">
        <v>9</v>
      </c>
      <c r="B29" s="102" t="s">
        <v>303</v>
      </c>
      <c r="C29" s="529" t="s">
        <v>304</v>
      </c>
      <c r="D29" s="515"/>
      <c r="E29" s="515"/>
      <c r="F29" s="515"/>
      <c r="G29" s="515"/>
      <c r="H29" s="515"/>
      <c r="I29" s="515"/>
      <c r="J29" s="515"/>
      <c r="K29" s="515"/>
      <c r="L29" s="515"/>
      <c r="M29" s="129"/>
    </row>
    <row r="30" spans="1:13" ht="13.5" customHeight="1">
      <c r="A30" s="101"/>
      <c r="B30" s="127"/>
      <c r="C30" s="515"/>
      <c r="D30" s="515"/>
      <c r="E30" s="515"/>
      <c r="F30" s="515"/>
      <c r="G30" s="515"/>
      <c r="H30" s="515"/>
      <c r="I30" s="515"/>
      <c r="J30" s="515"/>
      <c r="K30" s="515"/>
      <c r="L30" s="515"/>
      <c r="M30" s="129"/>
    </row>
    <row r="31" spans="1:13" ht="18" customHeight="1">
      <c r="A31" s="101"/>
      <c r="B31" s="127"/>
      <c r="C31" s="515"/>
      <c r="D31" s="515"/>
      <c r="E31" s="515"/>
      <c r="F31" s="515"/>
      <c r="G31" s="515"/>
      <c r="H31" s="515"/>
      <c r="I31" s="515"/>
      <c r="J31" s="515"/>
      <c r="K31" s="515"/>
      <c r="L31" s="515"/>
      <c r="M31" s="129"/>
    </row>
    <row r="32" spans="1:13" ht="18" customHeight="1">
      <c r="A32" s="101"/>
      <c r="B32" s="127"/>
      <c r="C32" s="129"/>
      <c r="D32" s="129"/>
      <c r="E32" s="129"/>
      <c r="F32" s="129"/>
      <c r="G32" s="129"/>
      <c r="H32" s="129"/>
      <c r="I32" s="129"/>
      <c r="J32" s="129"/>
      <c r="K32" s="129"/>
      <c r="L32" s="129"/>
      <c r="M32" s="129"/>
    </row>
    <row r="33" spans="1:13" ht="18" customHeight="1">
      <c r="A33" s="101">
        <v>10</v>
      </c>
      <c r="B33" s="102" t="s">
        <v>305</v>
      </c>
      <c r="C33" s="519" t="s">
        <v>381</v>
      </c>
      <c r="D33" s="515"/>
      <c r="E33" s="515"/>
      <c r="F33" s="515"/>
      <c r="G33" s="515"/>
      <c r="H33" s="515"/>
      <c r="I33" s="515"/>
      <c r="J33" s="515"/>
      <c r="K33" s="515"/>
      <c r="L33" s="515"/>
      <c r="M33" s="127"/>
    </row>
    <row r="34" spans="1:13" ht="18" customHeight="1">
      <c r="A34" s="101"/>
      <c r="B34" s="128"/>
      <c r="C34" s="519" t="s">
        <v>306</v>
      </c>
      <c r="D34" s="515"/>
      <c r="E34" s="515"/>
      <c r="F34" s="515"/>
      <c r="G34" s="515"/>
      <c r="H34" s="515"/>
      <c r="I34" s="515"/>
      <c r="J34" s="515"/>
      <c r="K34" s="515"/>
      <c r="L34" s="515"/>
      <c r="M34" s="127"/>
    </row>
    <row r="35" spans="1:13" ht="13.5" customHeight="1">
      <c r="A35" s="101"/>
      <c r="B35" s="127"/>
      <c r="C35" s="538" t="s">
        <v>307</v>
      </c>
      <c r="D35" s="515"/>
      <c r="E35" s="515"/>
      <c r="F35" s="515"/>
      <c r="G35" s="515"/>
      <c r="H35" s="515"/>
      <c r="I35" s="515"/>
      <c r="J35" s="515"/>
      <c r="K35" s="515"/>
      <c r="L35" s="515"/>
      <c r="M35" s="127"/>
    </row>
    <row r="36" spans="1:13" ht="18" customHeight="1">
      <c r="A36" s="101">
        <v>11</v>
      </c>
      <c r="B36" s="102" t="s">
        <v>308</v>
      </c>
      <c r="C36" s="519" t="s">
        <v>309</v>
      </c>
      <c r="D36" s="515"/>
      <c r="E36" s="515"/>
      <c r="F36" s="515"/>
      <c r="G36" s="515"/>
      <c r="H36" s="515"/>
      <c r="I36" s="515"/>
      <c r="J36" s="515"/>
      <c r="K36" s="515"/>
      <c r="L36" s="515"/>
      <c r="M36" s="127"/>
    </row>
    <row r="37" spans="1:13" ht="18" customHeight="1">
      <c r="A37" s="101"/>
      <c r="B37" s="128"/>
      <c r="C37" s="529" t="s">
        <v>310</v>
      </c>
      <c r="D37" s="515"/>
      <c r="E37" s="515"/>
      <c r="F37" s="515"/>
      <c r="G37" s="515"/>
      <c r="H37" s="515"/>
      <c r="I37" s="515"/>
      <c r="J37" s="515"/>
      <c r="K37" s="515"/>
      <c r="L37" s="515"/>
      <c r="M37" s="127"/>
    </row>
    <row r="38" spans="1:13" ht="18" customHeight="1">
      <c r="A38" s="101"/>
      <c r="B38" s="127"/>
      <c r="C38" s="518" t="s">
        <v>311</v>
      </c>
      <c r="D38" s="515"/>
      <c r="E38" s="515"/>
      <c r="F38" s="515"/>
      <c r="G38" s="515"/>
      <c r="H38" s="515"/>
      <c r="I38" s="515"/>
      <c r="J38" s="515"/>
      <c r="K38" s="515"/>
      <c r="L38" s="515"/>
      <c r="M38" s="127"/>
    </row>
    <row r="39" spans="1:13" ht="18" customHeight="1">
      <c r="A39" s="101"/>
      <c r="B39" s="103"/>
      <c r="C39" s="519" t="s">
        <v>312</v>
      </c>
      <c r="D39" s="515"/>
      <c r="E39" s="515"/>
      <c r="F39" s="515"/>
      <c r="G39" s="515"/>
      <c r="H39" s="515"/>
      <c r="I39" s="515"/>
      <c r="J39" s="515"/>
      <c r="K39" s="515"/>
      <c r="L39" s="515"/>
      <c r="M39" s="515"/>
    </row>
    <row r="40" spans="1:13" ht="18" customHeight="1">
      <c r="A40" s="101"/>
      <c r="B40" s="127"/>
      <c r="C40" s="517" t="s">
        <v>313</v>
      </c>
      <c r="D40" s="515"/>
      <c r="E40" s="515"/>
      <c r="F40" s="515"/>
      <c r="G40" s="515"/>
      <c r="H40" s="515"/>
      <c r="I40" s="515"/>
      <c r="J40" s="515"/>
      <c r="K40" s="515"/>
      <c r="L40" s="515"/>
      <c r="M40" s="127"/>
    </row>
    <row r="41" spans="1:13" ht="18" customHeight="1">
      <c r="A41" s="101"/>
      <c r="B41" s="127"/>
      <c r="C41" s="517" t="s">
        <v>314</v>
      </c>
      <c r="D41" s="515"/>
      <c r="E41" s="515"/>
      <c r="F41" s="515"/>
      <c r="G41" s="515"/>
      <c r="H41" s="515"/>
      <c r="I41" s="515"/>
      <c r="J41" s="515"/>
      <c r="K41" s="515"/>
      <c r="L41" s="515"/>
      <c r="M41" s="127"/>
    </row>
    <row r="42" spans="1:13" ht="18" customHeight="1">
      <c r="A42" s="101"/>
      <c r="B42" s="127"/>
      <c r="C42" s="517" t="s">
        <v>315</v>
      </c>
      <c r="D42" s="515"/>
      <c r="E42" s="515"/>
      <c r="F42" s="515"/>
      <c r="G42" s="515"/>
      <c r="H42" s="515"/>
      <c r="I42" s="515"/>
      <c r="J42" s="515"/>
      <c r="K42" s="515"/>
      <c r="L42" s="515"/>
      <c r="M42" s="127"/>
    </row>
    <row r="43" spans="1:13" ht="18" customHeight="1">
      <c r="A43" s="101"/>
      <c r="B43" s="127"/>
      <c r="C43" s="517" t="s">
        <v>316</v>
      </c>
      <c r="D43" s="515"/>
      <c r="E43" s="515"/>
      <c r="F43" s="515"/>
      <c r="G43" s="515"/>
      <c r="H43" s="515"/>
      <c r="I43" s="515"/>
      <c r="J43" s="515"/>
      <c r="K43" s="515"/>
      <c r="L43" s="515"/>
      <c r="M43" s="127"/>
    </row>
    <row r="44" spans="1:13" ht="18" customHeight="1">
      <c r="A44" s="101"/>
      <c r="B44" s="127"/>
      <c r="C44" s="517" t="s">
        <v>317</v>
      </c>
      <c r="D44" s="515"/>
      <c r="E44" s="515"/>
      <c r="F44" s="515"/>
      <c r="G44" s="515"/>
      <c r="H44" s="515"/>
      <c r="I44" s="515"/>
      <c r="J44" s="515"/>
      <c r="K44" s="515"/>
      <c r="L44" s="515"/>
      <c r="M44" s="127"/>
    </row>
    <row r="45" spans="1:13" ht="18" customHeight="1">
      <c r="A45" s="101"/>
      <c r="B45" s="128"/>
      <c r="C45" s="517" t="s">
        <v>318</v>
      </c>
      <c r="D45" s="515"/>
      <c r="E45" s="515"/>
      <c r="F45" s="515"/>
      <c r="G45" s="515"/>
      <c r="H45" s="515"/>
      <c r="I45" s="515"/>
      <c r="J45" s="515"/>
      <c r="K45" s="515"/>
      <c r="L45" s="515"/>
      <c r="M45" s="127"/>
    </row>
    <row r="46" spans="1:13" ht="18" customHeight="1">
      <c r="A46" s="101"/>
      <c r="B46" s="127"/>
      <c r="C46" s="520" t="s">
        <v>319</v>
      </c>
      <c r="D46" s="521"/>
      <c r="E46" s="521"/>
      <c r="F46" s="521"/>
      <c r="G46" s="521"/>
      <c r="H46" s="521"/>
      <c r="I46" s="521"/>
      <c r="J46" s="521"/>
      <c r="K46" s="521"/>
      <c r="L46" s="521"/>
      <c r="M46" s="127"/>
    </row>
    <row r="47" spans="1:13" ht="18" customHeight="1">
      <c r="A47" s="101"/>
      <c r="B47" s="128"/>
      <c r="C47" s="520" t="s">
        <v>320</v>
      </c>
      <c r="D47" s="521"/>
      <c r="E47" s="521"/>
      <c r="F47" s="521"/>
      <c r="G47" s="521"/>
      <c r="H47" s="521"/>
      <c r="I47" s="521"/>
      <c r="J47" s="521"/>
      <c r="K47" s="521"/>
      <c r="L47" s="521"/>
      <c r="M47" s="127"/>
    </row>
    <row r="48" spans="1:13" ht="18" customHeight="1">
      <c r="A48" s="101"/>
      <c r="B48" s="127"/>
      <c r="C48" s="520" t="s">
        <v>321</v>
      </c>
      <c r="D48" s="521"/>
      <c r="E48" s="521"/>
      <c r="F48" s="521"/>
      <c r="G48" s="521"/>
      <c r="H48" s="521"/>
      <c r="I48" s="521"/>
      <c r="J48" s="521"/>
      <c r="K48" s="521"/>
      <c r="L48" s="521"/>
      <c r="M48" s="127"/>
    </row>
    <row r="49" spans="1:13" ht="18" customHeight="1">
      <c r="A49" s="101"/>
      <c r="B49" s="127"/>
      <c r="C49" s="520" t="s">
        <v>322</v>
      </c>
      <c r="D49" s="521"/>
      <c r="E49" s="521"/>
      <c r="F49" s="521"/>
      <c r="G49" s="521"/>
      <c r="H49" s="521"/>
      <c r="I49" s="521"/>
      <c r="J49" s="521"/>
      <c r="K49" s="521"/>
      <c r="L49" s="521"/>
      <c r="M49" s="127"/>
    </row>
    <row r="50" spans="1:13" ht="18" customHeight="1">
      <c r="A50" s="101"/>
      <c r="B50" s="127"/>
      <c r="C50" s="517"/>
      <c r="D50" s="515"/>
      <c r="E50" s="515"/>
      <c r="F50" s="515"/>
      <c r="G50" s="515"/>
      <c r="H50" s="515"/>
      <c r="I50" s="515"/>
      <c r="J50" s="515"/>
      <c r="K50" s="515"/>
      <c r="L50" s="515"/>
      <c r="M50" s="515"/>
    </row>
    <row r="51" spans="1:13" ht="18" customHeight="1">
      <c r="A51" s="101">
        <v>12</v>
      </c>
      <c r="B51" s="102" t="s">
        <v>323</v>
      </c>
      <c r="C51" s="519" t="s">
        <v>324</v>
      </c>
      <c r="D51" s="515"/>
      <c r="E51" s="515"/>
      <c r="F51" s="515"/>
      <c r="G51" s="515"/>
      <c r="H51" s="515"/>
      <c r="I51" s="515"/>
      <c r="J51" s="515"/>
      <c r="K51" s="515"/>
      <c r="L51" s="515"/>
      <c r="M51" s="127"/>
    </row>
    <row r="52" spans="1:13" ht="18" customHeight="1">
      <c r="A52" s="101"/>
      <c r="B52" s="128"/>
      <c r="C52" s="529" t="s">
        <v>362</v>
      </c>
      <c r="D52" s="515"/>
      <c r="E52" s="515"/>
      <c r="F52" s="515"/>
      <c r="G52" s="515"/>
      <c r="H52" s="515"/>
      <c r="I52" s="515"/>
      <c r="J52" s="515"/>
      <c r="K52" s="515"/>
      <c r="L52" s="515"/>
      <c r="M52" s="515"/>
    </row>
    <row r="53" spans="1:13" ht="18" customHeight="1">
      <c r="A53" s="101"/>
      <c r="B53" s="127"/>
      <c r="C53" s="518"/>
      <c r="D53" s="515"/>
      <c r="E53" s="515"/>
      <c r="F53" s="515"/>
      <c r="G53" s="515"/>
      <c r="H53" s="515"/>
      <c r="I53" s="515"/>
      <c r="J53" s="515"/>
      <c r="K53" s="515"/>
      <c r="L53" s="515"/>
      <c r="M53" s="127"/>
    </row>
    <row r="54" spans="1:13" ht="18" customHeight="1">
      <c r="A54" s="101">
        <v>13</v>
      </c>
      <c r="B54" s="102" t="s">
        <v>325</v>
      </c>
      <c r="C54" s="519" t="s">
        <v>363</v>
      </c>
      <c r="D54" s="515"/>
      <c r="E54" s="515"/>
      <c r="F54" s="515"/>
      <c r="G54" s="515"/>
      <c r="H54" s="515"/>
      <c r="I54" s="515"/>
      <c r="J54" s="515"/>
      <c r="K54" s="515"/>
      <c r="L54" s="515"/>
      <c r="M54" s="122"/>
    </row>
    <row r="55" spans="1:13" ht="18" customHeight="1">
      <c r="A55" s="101"/>
      <c r="B55" s="128"/>
      <c r="C55" s="529" t="s">
        <v>382</v>
      </c>
      <c r="D55" s="515"/>
      <c r="E55" s="515"/>
      <c r="F55" s="515"/>
      <c r="G55" s="515"/>
      <c r="H55" s="515"/>
      <c r="I55" s="515"/>
      <c r="J55" s="515"/>
      <c r="K55" s="515"/>
      <c r="L55" s="515"/>
      <c r="M55" s="515"/>
    </row>
    <row r="56" spans="1:13" ht="18" customHeight="1">
      <c r="A56" s="101"/>
      <c r="B56" s="127"/>
      <c r="C56" s="518" t="s">
        <v>326</v>
      </c>
      <c r="D56" s="515"/>
      <c r="E56" s="515"/>
      <c r="F56" s="515"/>
      <c r="G56" s="515"/>
      <c r="H56" s="515"/>
      <c r="I56" s="515"/>
      <c r="J56" s="515"/>
      <c r="K56" s="515"/>
      <c r="L56" s="515"/>
      <c r="M56" s="122"/>
    </row>
    <row r="57" spans="1:13" ht="18" customHeight="1" thickBot="1">
      <c r="A57" s="101"/>
      <c r="B57" s="130"/>
      <c r="C57" s="519" t="s">
        <v>327</v>
      </c>
      <c r="D57" s="515"/>
      <c r="E57" s="515"/>
      <c r="F57" s="515"/>
      <c r="G57" s="515"/>
      <c r="H57" s="515"/>
      <c r="I57" s="515"/>
      <c r="J57" s="515"/>
      <c r="K57" s="515"/>
      <c r="L57" s="515"/>
      <c r="M57" s="122"/>
    </row>
    <row r="58" spans="1:13" ht="18" customHeight="1">
      <c r="A58" s="101"/>
      <c r="B58" s="122"/>
      <c r="C58" s="104"/>
      <c r="D58" s="526" t="s">
        <v>328</v>
      </c>
      <c r="E58" s="527"/>
      <c r="F58" s="527"/>
      <c r="G58" s="527"/>
      <c r="H58" s="527"/>
      <c r="I58" s="527"/>
      <c r="J58" s="527"/>
      <c r="K58" s="527"/>
      <c r="L58" s="528"/>
      <c r="M58" s="122"/>
    </row>
    <row r="59" spans="1:13" ht="18" customHeight="1">
      <c r="A59" s="101"/>
      <c r="B59" s="122"/>
      <c r="C59" s="104"/>
      <c r="D59" s="514" t="s">
        <v>329</v>
      </c>
      <c r="E59" s="515"/>
      <c r="F59" s="515"/>
      <c r="G59" s="515"/>
      <c r="H59" s="515"/>
      <c r="I59" s="515"/>
      <c r="J59" s="515"/>
      <c r="K59" s="515"/>
      <c r="L59" s="516"/>
      <c r="M59" s="122"/>
    </row>
    <row r="60" spans="1:13" ht="18" customHeight="1" thickBot="1">
      <c r="A60" s="101"/>
      <c r="B60" s="122"/>
      <c r="C60" s="104"/>
      <c r="D60" s="119" t="s">
        <v>175</v>
      </c>
      <c r="E60" s="536" t="s">
        <v>330</v>
      </c>
      <c r="F60" s="534"/>
      <c r="G60" s="534"/>
      <c r="H60" s="534"/>
      <c r="I60" s="534"/>
      <c r="J60" s="534"/>
      <c r="K60" s="534"/>
      <c r="L60" s="535"/>
      <c r="M60" s="122"/>
    </row>
    <row r="61" spans="1:13" ht="18" customHeight="1">
      <c r="A61" s="101"/>
      <c r="B61" s="122"/>
      <c r="C61" s="104"/>
      <c r="D61" s="104"/>
      <c r="E61" s="104"/>
      <c r="F61" s="104"/>
      <c r="G61" s="104"/>
      <c r="H61" s="104"/>
      <c r="I61" s="104"/>
      <c r="J61" s="104"/>
      <c r="K61" s="104"/>
      <c r="L61" s="104"/>
      <c r="M61" s="122"/>
    </row>
    <row r="62" spans="1:13" ht="18" customHeight="1">
      <c r="A62" s="101">
        <v>14</v>
      </c>
      <c r="B62" s="102" t="s">
        <v>331</v>
      </c>
      <c r="C62" s="522" t="s">
        <v>332</v>
      </c>
      <c r="D62" s="515"/>
      <c r="E62" s="515"/>
      <c r="F62" s="515"/>
      <c r="G62" s="515"/>
      <c r="H62" s="515"/>
      <c r="I62" s="515"/>
      <c r="J62" s="515"/>
      <c r="K62" s="515"/>
      <c r="L62" s="515"/>
      <c r="M62" s="130"/>
    </row>
    <row r="63" spans="1:13" ht="18" customHeight="1">
      <c r="A63" s="101"/>
      <c r="B63" s="105"/>
      <c r="C63" s="131"/>
      <c r="D63" s="131"/>
      <c r="E63" s="131"/>
      <c r="F63" s="131"/>
      <c r="G63" s="131"/>
      <c r="H63" s="131"/>
      <c r="I63" s="131"/>
      <c r="J63" s="131"/>
      <c r="K63" s="131"/>
      <c r="L63" s="131"/>
      <c r="M63" s="130"/>
    </row>
    <row r="64" spans="1:13" ht="18" customHeight="1">
      <c r="A64" s="101">
        <v>15</v>
      </c>
      <c r="B64" s="102" t="s">
        <v>333</v>
      </c>
      <c r="C64" s="522" t="s">
        <v>334</v>
      </c>
      <c r="D64" s="515"/>
      <c r="E64" s="515"/>
      <c r="F64" s="515"/>
      <c r="G64" s="515"/>
      <c r="H64" s="515"/>
      <c r="I64" s="515"/>
      <c r="J64" s="515"/>
      <c r="K64" s="515"/>
      <c r="L64" s="515"/>
      <c r="M64" s="130"/>
    </row>
    <row r="65" spans="1:13" ht="18" customHeight="1">
      <c r="A65" s="101"/>
      <c r="B65" s="122"/>
      <c r="C65" s="522" t="s">
        <v>335</v>
      </c>
      <c r="D65" s="515"/>
      <c r="E65" s="515"/>
      <c r="F65" s="515"/>
      <c r="G65" s="515"/>
      <c r="H65" s="515"/>
      <c r="I65" s="515"/>
      <c r="J65" s="515"/>
      <c r="K65" s="515"/>
      <c r="L65" s="515"/>
      <c r="M65" s="130"/>
    </row>
    <row r="66" spans="1:13" ht="18" customHeight="1">
      <c r="A66" s="106"/>
      <c r="B66" s="130"/>
      <c r="C66" s="130"/>
      <c r="D66" s="130"/>
      <c r="E66" s="130"/>
      <c r="F66" s="130"/>
      <c r="G66" s="130"/>
      <c r="H66" s="130"/>
      <c r="I66" s="130"/>
      <c r="J66" s="130"/>
      <c r="K66" s="130"/>
      <c r="L66" s="130"/>
      <c r="M66" s="130"/>
    </row>
    <row r="67" spans="1:13" ht="18" customHeight="1">
      <c r="A67" s="101">
        <v>16</v>
      </c>
      <c r="B67" s="102" t="s">
        <v>364</v>
      </c>
      <c r="C67" s="522" t="s">
        <v>365</v>
      </c>
      <c r="D67" s="515"/>
      <c r="E67" s="515"/>
      <c r="F67" s="515"/>
      <c r="G67" s="515"/>
      <c r="H67" s="515"/>
      <c r="I67" s="515"/>
      <c r="J67" s="515"/>
      <c r="K67" s="515"/>
      <c r="L67" s="515"/>
      <c r="M67" s="130"/>
    </row>
    <row r="68" spans="1:13" ht="18" customHeight="1">
      <c r="A68" s="106"/>
      <c r="B68" s="130" t="s">
        <v>366</v>
      </c>
      <c r="C68" s="130"/>
      <c r="D68" s="130"/>
      <c r="E68" s="130"/>
      <c r="F68" s="130"/>
      <c r="G68" s="130"/>
      <c r="H68" s="130"/>
      <c r="I68" s="130"/>
      <c r="J68" s="130"/>
      <c r="K68" s="130"/>
      <c r="L68" s="130"/>
      <c r="M68" s="130"/>
    </row>
    <row r="69" spans="1:13" ht="18" customHeight="1">
      <c r="A69" s="106"/>
      <c r="B69" s="130"/>
      <c r="C69" s="130"/>
      <c r="D69" s="130"/>
      <c r="E69" s="130"/>
      <c r="F69" s="130"/>
      <c r="G69" s="130"/>
      <c r="H69" s="130"/>
      <c r="I69" s="130"/>
      <c r="J69" s="130"/>
      <c r="K69" s="130"/>
      <c r="L69" s="130"/>
      <c r="M69" s="130"/>
    </row>
    <row r="70" spans="1:13" ht="18" customHeight="1">
      <c r="A70" s="101">
        <v>17</v>
      </c>
      <c r="B70" s="102" t="s">
        <v>336</v>
      </c>
      <c r="C70" s="522" t="s">
        <v>337</v>
      </c>
      <c r="D70" s="515"/>
      <c r="E70" s="515"/>
      <c r="F70" s="515"/>
      <c r="G70" s="515"/>
      <c r="H70" s="515"/>
      <c r="I70" s="515"/>
      <c r="J70" s="515"/>
      <c r="K70" s="515"/>
      <c r="L70" s="515"/>
      <c r="M70" s="130"/>
    </row>
    <row r="71" spans="1:13" ht="18" customHeight="1">
      <c r="A71" s="106"/>
      <c r="B71" s="130"/>
      <c r="C71" s="523" t="s">
        <v>338</v>
      </c>
      <c r="D71" s="515"/>
      <c r="E71" s="515"/>
      <c r="F71" s="515"/>
      <c r="G71" s="515"/>
      <c r="H71" s="515"/>
      <c r="I71" s="515"/>
      <c r="J71" s="515"/>
      <c r="K71" s="515"/>
      <c r="L71" s="515"/>
      <c r="M71" s="130"/>
    </row>
    <row r="72" spans="1:13" ht="18" customHeight="1">
      <c r="A72" s="106"/>
      <c r="B72" s="130"/>
      <c r="C72" s="130"/>
      <c r="D72" s="130"/>
      <c r="E72" s="130"/>
      <c r="F72" s="130"/>
      <c r="G72" s="130"/>
      <c r="H72" s="130"/>
      <c r="I72" s="130"/>
      <c r="J72" s="130"/>
      <c r="K72" s="130"/>
      <c r="L72" s="130"/>
      <c r="M72" s="130"/>
    </row>
    <row r="73" spans="1:13" ht="18" customHeight="1">
      <c r="A73" s="101">
        <v>18</v>
      </c>
      <c r="B73" s="102" t="s">
        <v>339</v>
      </c>
      <c r="C73" s="522" t="s">
        <v>340</v>
      </c>
      <c r="D73" s="515"/>
      <c r="E73" s="515"/>
      <c r="F73" s="515"/>
      <c r="G73" s="515"/>
      <c r="H73" s="515"/>
      <c r="I73" s="515"/>
      <c r="J73" s="515"/>
      <c r="K73" s="515"/>
      <c r="L73" s="515"/>
      <c r="M73" s="130"/>
    </row>
    <row r="74" spans="1:13" ht="18" customHeight="1">
      <c r="A74" s="106"/>
      <c r="B74" s="130"/>
      <c r="C74" s="130"/>
      <c r="D74" s="130"/>
      <c r="E74" s="130"/>
      <c r="F74" s="130"/>
      <c r="G74" s="130"/>
      <c r="H74" s="130"/>
      <c r="I74" s="130"/>
      <c r="J74" s="130"/>
      <c r="K74" s="130"/>
      <c r="L74" s="130"/>
      <c r="M74" s="130"/>
    </row>
    <row r="75" spans="1:13" ht="18" customHeight="1">
      <c r="A75" s="101">
        <v>19</v>
      </c>
      <c r="B75" s="102" t="s">
        <v>341</v>
      </c>
      <c r="C75" s="522" t="s">
        <v>342</v>
      </c>
      <c r="D75" s="515"/>
      <c r="E75" s="515"/>
      <c r="F75" s="515"/>
      <c r="G75" s="515"/>
      <c r="H75" s="515"/>
      <c r="I75" s="515"/>
      <c r="J75" s="515"/>
      <c r="K75" s="515"/>
      <c r="L75" s="515"/>
      <c r="M75" s="130"/>
    </row>
    <row r="76" spans="1:13" ht="18" customHeight="1">
      <c r="A76" s="106"/>
      <c r="B76" s="130"/>
      <c r="C76" s="522" t="s">
        <v>343</v>
      </c>
      <c r="D76" s="515"/>
      <c r="E76" s="515"/>
      <c r="F76" s="515"/>
      <c r="G76" s="515"/>
      <c r="H76" s="515"/>
      <c r="I76" s="515"/>
      <c r="J76" s="515"/>
      <c r="K76" s="515"/>
      <c r="L76" s="515"/>
      <c r="M76" s="130"/>
    </row>
    <row r="77" spans="1:13" ht="18" customHeight="1">
      <c r="A77" s="106"/>
      <c r="B77" s="130"/>
      <c r="C77" s="524" t="s">
        <v>344</v>
      </c>
      <c r="D77" s="525"/>
      <c r="E77" s="525"/>
      <c r="F77" s="525"/>
      <c r="G77" s="525"/>
      <c r="H77" s="525"/>
      <c r="I77" s="525"/>
      <c r="J77" s="525"/>
      <c r="K77" s="525"/>
      <c r="L77" s="525"/>
      <c r="M77" s="130"/>
    </row>
    <row r="78" spans="1:13" ht="18" customHeight="1">
      <c r="A78" s="106"/>
      <c r="B78" s="130"/>
      <c r="C78" s="130"/>
      <c r="D78" s="130"/>
      <c r="E78" s="130"/>
      <c r="F78" s="130"/>
      <c r="G78" s="130"/>
      <c r="H78" s="130"/>
      <c r="I78" s="130"/>
      <c r="J78" s="130"/>
      <c r="K78" s="130"/>
      <c r="L78" s="130"/>
      <c r="M78" s="130"/>
    </row>
    <row r="79" spans="1:13" ht="18" customHeight="1" thickBot="1">
      <c r="A79" s="101">
        <v>20</v>
      </c>
      <c r="B79" s="102" t="s">
        <v>345</v>
      </c>
      <c r="C79" s="522" t="s">
        <v>346</v>
      </c>
      <c r="D79" s="515"/>
      <c r="E79" s="515"/>
      <c r="F79" s="515"/>
      <c r="G79" s="515"/>
      <c r="H79" s="515"/>
      <c r="I79" s="515"/>
      <c r="J79" s="515"/>
      <c r="K79" s="515"/>
      <c r="L79" s="515"/>
      <c r="M79" s="130"/>
    </row>
    <row r="80" spans="1:13" ht="18" customHeight="1">
      <c r="A80" s="106"/>
      <c r="B80" s="130"/>
      <c r="C80" s="130"/>
      <c r="D80" s="526" t="s">
        <v>328</v>
      </c>
      <c r="E80" s="527"/>
      <c r="F80" s="527"/>
      <c r="G80" s="527"/>
      <c r="H80" s="527"/>
      <c r="I80" s="527"/>
      <c r="J80" s="527"/>
      <c r="K80" s="527"/>
      <c r="L80" s="528"/>
      <c r="M80" s="130"/>
    </row>
    <row r="81" spans="1:14" ht="18" customHeight="1">
      <c r="A81" s="106"/>
      <c r="B81" s="130"/>
      <c r="C81" s="130"/>
      <c r="D81" s="514" t="s">
        <v>329</v>
      </c>
      <c r="E81" s="515"/>
      <c r="F81" s="515"/>
      <c r="G81" s="515"/>
      <c r="H81" s="515"/>
      <c r="I81" s="515"/>
      <c r="J81" s="515"/>
      <c r="K81" s="515"/>
      <c r="L81" s="516"/>
      <c r="M81" s="130"/>
    </row>
    <row r="82" spans="1:14" ht="18" customHeight="1" thickBot="1">
      <c r="A82" s="106"/>
      <c r="B82" s="130"/>
      <c r="C82" s="130"/>
      <c r="D82" s="119" t="s">
        <v>175</v>
      </c>
      <c r="E82" s="536" t="s">
        <v>330</v>
      </c>
      <c r="F82" s="534"/>
      <c r="G82" s="534"/>
      <c r="H82" s="534"/>
      <c r="I82" s="534"/>
      <c r="J82" s="534"/>
      <c r="K82" s="534"/>
      <c r="L82" s="535"/>
      <c r="M82" s="130"/>
    </row>
    <row r="83" spans="1:14" ht="18" customHeight="1">
      <c r="A83" s="106"/>
      <c r="B83" s="130"/>
      <c r="C83" s="130"/>
      <c r="D83" s="130"/>
      <c r="E83" s="130"/>
      <c r="F83" s="130"/>
      <c r="G83" s="130"/>
      <c r="H83" s="130"/>
      <c r="I83" s="130"/>
      <c r="J83" s="130"/>
      <c r="K83" s="130"/>
      <c r="L83" s="130"/>
      <c r="M83" s="130"/>
    </row>
    <row r="84" spans="1:14" ht="18" customHeight="1" thickBot="1">
      <c r="A84" s="106"/>
      <c r="B84" s="130"/>
      <c r="C84" s="522" t="s">
        <v>347</v>
      </c>
      <c r="D84" s="515"/>
      <c r="E84" s="515"/>
      <c r="F84" s="515"/>
      <c r="G84" s="515"/>
      <c r="H84" s="515"/>
      <c r="I84" s="515"/>
      <c r="J84" s="515"/>
      <c r="K84" s="515"/>
      <c r="L84" s="515"/>
      <c r="M84" s="130"/>
    </row>
    <row r="85" spans="1:14" ht="18" customHeight="1">
      <c r="A85" s="106"/>
      <c r="B85" s="130"/>
      <c r="C85" s="130"/>
      <c r="D85" s="526" t="s">
        <v>367</v>
      </c>
      <c r="E85" s="527"/>
      <c r="F85" s="527"/>
      <c r="G85" s="527"/>
      <c r="H85" s="527"/>
      <c r="I85" s="527"/>
      <c r="J85" s="527"/>
      <c r="K85" s="527"/>
      <c r="L85" s="528"/>
      <c r="M85" s="130"/>
      <c r="N85" s="132"/>
    </row>
    <row r="86" spans="1:14" ht="18" customHeight="1">
      <c r="A86" s="106"/>
      <c r="B86" s="130"/>
      <c r="C86" s="130"/>
      <c r="D86" s="514" t="s">
        <v>368</v>
      </c>
      <c r="E86" s="515"/>
      <c r="F86" s="515"/>
      <c r="G86" s="515"/>
      <c r="H86" s="515"/>
      <c r="I86" s="515"/>
      <c r="J86" s="515"/>
      <c r="K86" s="515"/>
      <c r="L86" s="516"/>
      <c r="M86" s="130"/>
    </row>
    <row r="87" spans="1:14" ht="18" customHeight="1">
      <c r="A87" s="106"/>
      <c r="B87" s="130"/>
      <c r="C87" s="130"/>
      <c r="D87" s="514" t="s">
        <v>369</v>
      </c>
      <c r="E87" s="515"/>
      <c r="F87" s="515"/>
      <c r="G87" s="515"/>
      <c r="H87" s="515"/>
      <c r="I87" s="515"/>
      <c r="J87" s="515"/>
      <c r="K87" s="515"/>
      <c r="L87" s="516"/>
      <c r="M87" s="130"/>
    </row>
    <row r="88" spans="1:14" ht="18" customHeight="1">
      <c r="A88" s="106"/>
      <c r="B88" s="130"/>
      <c r="C88" s="130"/>
      <c r="D88" s="514" t="s">
        <v>348</v>
      </c>
      <c r="E88" s="515"/>
      <c r="F88" s="515"/>
      <c r="G88" s="515"/>
      <c r="H88" s="515"/>
      <c r="I88" s="515"/>
      <c r="J88" s="515"/>
      <c r="K88" s="515"/>
      <c r="L88" s="516"/>
      <c r="M88" s="130"/>
    </row>
    <row r="89" spans="1:14" ht="18" customHeight="1" thickBot="1">
      <c r="A89" s="106"/>
      <c r="B89" s="130"/>
      <c r="C89" s="130"/>
      <c r="D89" s="533" t="s">
        <v>329</v>
      </c>
      <c r="E89" s="534"/>
      <c r="F89" s="534"/>
      <c r="G89" s="534"/>
      <c r="H89" s="534"/>
      <c r="I89" s="534"/>
      <c r="J89" s="534"/>
      <c r="K89" s="534"/>
      <c r="L89" s="535"/>
      <c r="M89" s="130"/>
    </row>
    <row r="90" spans="1:14" ht="18" customHeight="1">
      <c r="A90" s="106"/>
      <c r="B90" s="130"/>
      <c r="C90" s="130"/>
      <c r="D90" s="130"/>
      <c r="E90" s="130"/>
      <c r="F90" s="130"/>
      <c r="G90" s="130"/>
      <c r="H90" s="130"/>
      <c r="I90" s="130"/>
      <c r="J90" s="130"/>
      <c r="K90" s="130"/>
      <c r="L90" s="130"/>
      <c r="M90" s="130"/>
    </row>
    <row r="91" spans="1:14" ht="18" customHeight="1">
      <c r="A91" s="106"/>
      <c r="B91" s="130"/>
      <c r="C91" s="130"/>
      <c r="D91" s="130"/>
      <c r="E91" s="130"/>
      <c r="F91" s="130"/>
      <c r="G91" s="130"/>
      <c r="H91" s="130"/>
      <c r="I91" s="130"/>
      <c r="J91" s="130"/>
      <c r="K91" s="130"/>
      <c r="L91" s="130"/>
      <c r="M91" s="130"/>
    </row>
    <row r="92" spans="1:14" ht="18" customHeight="1">
      <c r="A92" s="106"/>
      <c r="B92" s="130"/>
      <c r="C92" s="130"/>
      <c r="D92" s="130"/>
      <c r="E92" s="130"/>
      <c r="F92" s="130"/>
      <c r="G92" s="130"/>
      <c r="H92" s="130"/>
      <c r="I92" s="130"/>
      <c r="J92" s="130"/>
      <c r="K92" s="130"/>
      <c r="L92" s="130"/>
      <c r="M92" s="130"/>
    </row>
    <row r="93" spans="1:14" ht="18" customHeight="1">
      <c r="A93" s="106"/>
      <c r="B93" s="130"/>
      <c r="C93" s="130"/>
      <c r="D93" s="130"/>
      <c r="E93" s="130"/>
      <c r="F93" s="130"/>
      <c r="G93" s="130"/>
      <c r="H93" s="130"/>
      <c r="I93" s="130"/>
      <c r="J93" s="130"/>
      <c r="K93" s="130"/>
      <c r="L93" s="130"/>
      <c r="M93" s="130"/>
    </row>
    <row r="94" spans="1:14" ht="18" customHeight="1">
      <c r="A94" s="106"/>
      <c r="B94" s="130"/>
      <c r="C94" s="130"/>
      <c r="D94" s="130"/>
      <c r="E94" s="130"/>
      <c r="F94" s="130"/>
      <c r="G94" s="130"/>
      <c r="H94" s="130"/>
      <c r="I94" s="130"/>
      <c r="J94" s="130"/>
      <c r="K94" s="130"/>
      <c r="L94" s="130"/>
      <c r="M94" s="130"/>
    </row>
    <row r="95" spans="1:14" ht="18" customHeight="1">
      <c r="A95" s="106"/>
      <c r="B95" s="130"/>
      <c r="C95" s="130"/>
      <c r="D95" s="130"/>
      <c r="E95" s="130"/>
      <c r="F95" s="130"/>
      <c r="G95" s="130"/>
      <c r="H95" s="130"/>
      <c r="I95" s="130"/>
      <c r="J95" s="130"/>
      <c r="K95" s="130"/>
      <c r="L95" s="130"/>
      <c r="M95" s="130"/>
    </row>
    <row r="96" spans="1:14" ht="18" customHeight="1">
      <c r="A96" s="106"/>
      <c r="B96" s="130"/>
      <c r="C96" s="130"/>
      <c r="D96" s="130"/>
      <c r="E96" s="130"/>
      <c r="F96" s="130"/>
      <c r="G96" s="130"/>
      <c r="H96" s="130"/>
      <c r="I96" s="130"/>
      <c r="J96" s="130"/>
      <c r="K96" s="130"/>
      <c r="L96" s="130"/>
      <c r="M96" s="130"/>
    </row>
    <row r="97" spans="1:1" ht="18" customHeight="1">
      <c r="A97" s="100"/>
    </row>
    <row r="98" spans="1:1" ht="18" customHeight="1">
      <c r="A98" s="100"/>
    </row>
    <row r="99" spans="1:1" ht="13.5" customHeight="1">
      <c r="A99" s="100"/>
    </row>
    <row r="100" spans="1:1" ht="13.5" customHeight="1">
      <c r="A100" s="100"/>
    </row>
    <row r="101" spans="1:1" ht="13.5" customHeight="1">
      <c r="A101" s="100"/>
    </row>
    <row r="102" spans="1:1" ht="13.5" customHeight="1">
      <c r="A102" s="100"/>
    </row>
    <row r="103" spans="1:1" ht="13.5" customHeight="1">
      <c r="A103" s="100"/>
    </row>
    <row r="104" spans="1:1" ht="13.5" customHeight="1">
      <c r="A104" s="100"/>
    </row>
    <row r="105" spans="1:1" ht="13.5" customHeight="1">
      <c r="A105" s="100"/>
    </row>
    <row r="106" spans="1:1" ht="13.5" customHeight="1">
      <c r="A106" s="100"/>
    </row>
    <row r="107" spans="1:1" ht="13.5" customHeight="1">
      <c r="A107" s="100"/>
    </row>
    <row r="108" spans="1:1" ht="13.5" customHeight="1">
      <c r="A108" s="100"/>
    </row>
    <row r="109" spans="1:1" ht="13.5" customHeight="1">
      <c r="A109" s="100"/>
    </row>
    <row r="110" spans="1:1" ht="13.5" customHeight="1">
      <c r="A110" s="100"/>
    </row>
    <row r="111" spans="1:1" ht="13.5" customHeight="1">
      <c r="A111" s="100"/>
    </row>
    <row r="112" spans="1:1" ht="13.5" customHeight="1">
      <c r="A112" s="100"/>
    </row>
    <row r="113" spans="1:1" ht="13.5" customHeight="1">
      <c r="A113" s="100"/>
    </row>
    <row r="114" spans="1:1" ht="13.5" customHeight="1">
      <c r="A114" s="100"/>
    </row>
    <row r="115" spans="1:1" ht="13.5" customHeight="1">
      <c r="A115" s="100"/>
    </row>
    <row r="116" spans="1:1" ht="13.5" customHeight="1">
      <c r="A116" s="100"/>
    </row>
    <row r="117" spans="1:1" ht="13.5" customHeight="1">
      <c r="A117" s="100"/>
    </row>
    <row r="118" spans="1:1" ht="13.5" customHeight="1">
      <c r="A118" s="100"/>
    </row>
    <row r="119" spans="1:1" ht="13.5" customHeight="1">
      <c r="A119" s="100"/>
    </row>
    <row r="120" spans="1:1" ht="13.5" customHeight="1">
      <c r="A120" s="100"/>
    </row>
    <row r="121" spans="1:1" ht="13.5" customHeight="1">
      <c r="A121" s="100"/>
    </row>
    <row r="122" spans="1:1" ht="13.5" customHeight="1">
      <c r="A122" s="100"/>
    </row>
    <row r="123" spans="1:1" ht="13.5" customHeight="1">
      <c r="A123" s="100"/>
    </row>
    <row r="124" spans="1:1" ht="13.5" customHeight="1">
      <c r="A124" s="100"/>
    </row>
    <row r="125" spans="1:1" ht="13.5" customHeight="1">
      <c r="A125" s="100"/>
    </row>
    <row r="126" spans="1:1" ht="13.5" customHeight="1">
      <c r="A126" s="100"/>
    </row>
    <row r="127" spans="1:1" ht="13.5" customHeight="1">
      <c r="A127" s="100"/>
    </row>
    <row r="128" spans="1:1" ht="13.5" customHeight="1">
      <c r="A128" s="100"/>
    </row>
    <row r="129" spans="1:1" ht="13.5" customHeight="1">
      <c r="A129" s="100"/>
    </row>
    <row r="130" spans="1:1" ht="13.5" customHeight="1">
      <c r="A130" s="100"/>
    </row>
    <row r="131" spans="1:1" ht="13.5" customHeight="1">
      <c r="A131" s="100"/>
    </row>
    <row r="132" spans="1:1" ht="13.5" customHeight="1">
      <c r="A132" s="100"/>
    </row>
    <row r="133" spans="1:1" ht="13.5" customHeight="1">
      <c r="A133" s="100"/>
    </row>
    <row r="134" spans="1:1" ht="13.5" customHeight="1">
      <c r="A134" s="100"/>
    </row>
    <row r="135" spans="1:1" ht="13.5" customHeight="1">
      <c r="A135" s="100"/>
    </row>
    <row r="136" spans="1:1" ht="13.5" customHeight="1">
      <c r="A136" s="100"/>
    </row>
    <row r="137" spans="1:1" ht="13.5" customHeight="1">
      <c r="A137" s="100"/>
    </row>
    <row r="138" spans="1:1" ht="13.5" customHeight="1">
      <c r="A138" s="100"/>
    </row>
    <row r="139" spans="1:1" ht="13.5" customHeight="1">
      <c r="A139" s="100"/>
    </row>
    <row r="140" spans="1:1" ht="13.5" customHeight="1">
      <c r="A140" s="100"/>
    </row>
    <row r="141" spans="1:1" ht="13.5" customHeight="1">
      <c r="A141" s="100"/>
    </row>
    <row r="142" spans="1:1" ht="13.5" customHeight="1">
      <c r="A142" s="100"/>
    </row>
    <row r="143" spans="1:1" ht="13.5" customHeight="1">
      <c r="A143" s="100"/>
    </row>
    <row r="144" spans="1:1" ht="13.5" customHeight="1">
      <c r="A144" s="100"/>
    </row>
    <row r="145" spans="1:1" ht="13.5" customHeight="1">
      <c r="A145" s="100"/>
    </row>
    <row r="146" spans="1:1" ht="13.5" customHeight="1">
      <c r="A146" s="100"/>
    </row>
    <row r="147" spans="1:1" ht="13.5" customHeight="1">
      <c r="A147" s="100"/>
    </row>
    <row r="148" spans="1:1" ht="13.5" customHeight="1">
      <c r="A148" s="100"/>
    </row>
    <row r="149" spans="1:1" ht="13.5" customHeight="1">
      <c r="A149" s="100"/>
    </row>
    <row r="150" spans="1:1" ht="13.5" customHeight="1">
      <c r="A150" s="100"/>
    </row>
    <row r="151" spans="1:1" ht="13.5" customHeight="1">
      <c r="A151" s="100"/>
    </row>
    <row r="152" spans="1:1" ht="13.5" customHeight="1">
      <c r="A152" s="100"/>
    </row>
    <row r="153" spans="1:1" ht="13.5" customHeight="1">
      <c r="A153" s="100"/>
    </row>
    <row r="154" spans="1:1" ht="13.5" customHeight="1">
      <c r="A154" s="100"/>
    </row>
    <row r="155" spans="1:1" ht="13.5" customHeight="1">
      <c r="A155" s="100"/>
    </row>
    <row r="156" spans="1:1" ht="13.5" customHeight="1">
      <c r="A156" s="100"/>
    </row>
    <row r="157" spans="1:1" ht="13.5" customHeight="1">
      <c r="A157" s="100"/>
    </row>
    <row r="158" spans="1:1" ht="13.5" customHeight="1">
      <c r="A158" s="100"/>
    </row>
    <row r="159" spans="1:1" ht="13.5" customHeight="1">
      <c r="A159" s="100"/>
    </row>
    <row r="160" spans="1:1" ht="13.5" customHeight="1">
      <c r="A160" s="100"/>
    </row>
    <row r="161" spans="1:1" ht="13.5" customHeight="1">
      <c r="A161" s="100"/>
    </row>
    <row r="162" spans="1:1" ht="13.5" customHeight="1">
      <c r="A162" s="100"/>
    </row>
    <row r="163" spans="1:1" ht="13.5" customHeight="1">
      <c r="A163" s="100"/>
    </row>
    <row r="164" spans="1:1" ht="13.5" customHeight="1">
      <c r="A164" s="100"/>
    </row>
    <row r="165" spans="1:1" ht="13.5" customHeight="1">
      <c r="A165" s="100"/>
    </row>
    <row r="166" spans="1:1" ht="13.5" customHeight="1">
      <c r="A166" s="100"/>
    </row>
    <row r="167" spans="1:1" ht="13.5" customHeight="1">
      <c r="A167" s="100"/>
    </row>
    <row r="168" spans="1:1" ht="13.5" customHeight="1">
      <c r="A168" s="100"/>
    </row>
    <row r="169" spans="1:1" ht="13.5" customHeight="1">
      <c r="A169" s="100"/>
    </row>
    <row r="170" spans="1:1" ht="13.5" customHeight="1">
      <c r="A170" s="100"/>
    </row>
    <row r="171" spans="1:1" ht="13.5" customHeight="1">
      <c r="A171" s="100"/>
    </row>
    <row r="172" spans="1:1" ht="13.5" customHeight="1">
      <c r="A172" s="100"/>
    </row>
    <row r="173" spans="1:1" ht="13.5" customHeight="1">
      <c r="A173" s="100"/>
    </row>
    <row r="174" spans="1:1" ht="13.5" customHeight="1">
      <c r="A174" s="100"/>
    </row>
    <row r="175" spans="1:1" ht="13.5" customHeight="1">
      <c r="A175" s="100"/>
    </row>
    <row r="176" spans="1:1" ht="13.5" customHeight="1">
      <c r="A176" s="100"/>
    </row>
    <row r="177" spans="1:1" ht="13.5" customHeight="1">
      <c r="A177" s="100"/>
    </row>
    <row r="178" spans="1:1" ht="13.5" customHeight="1">
      <c r="A178" s="100"/>
    </row>
    <row r="179" spans="1:1" ht="13.5" customHeight="1">
      <c r="A179" s="100"/>
    </row>
    <row r="180" spans="1:1" ht="13.5" customHeight="1">
      <c r="A180" s="100"/>
    </row>
    <row r="181" spans="1:1" ht="13.5" customHeight="1">
      <c r="A181" s="100"/>
    </row>
    <row r="182" spans="1:1" ht="13.5" customHeight="1">
      <c r="A182" s="100"/>
    </row>
    <row r="183" spans="1:1" ht="13.5" customHeight="1">
      <c r="A183" s="100"/>
    </row>
    <row r="184" spans="1:1" ht="13.5" customHeight="1">
      <c r="A184" s="100"/>
    </row>
    <row r="185" spans="1:1" ht="13.5" customHeight="1">
      <c r="A185" s="100"/>
    </row>
    <row r="186" spans="1:1" ht="13.5" customHeight="1">
      <c r="A186" s="100"/>
    </row>
    <row r="187" spans="1:1" ht="13.5" customHeight="1">
      <c r="A187" s="100"/>
    </row>
    <row r="188" spans="1:1" ht="13.5" customHeight="1">
      <c r="A188" s="100"/>
    </row>
    <row r="189" spans="1:1" ht="13.5" customHeight="1">
      <c r="A189" s="100"/>
    </row>
    <row r="190" spans="1:1" ht="13.5" customHeight="1">
      <c r="A190" s="100"/>
    </row>
    <row r="191" spans="1:1" ht="13.5" customHeight="1">
      <c r="A191" s="100"/>
    </row>
    <row r="192" spans="1:1" ht="13.5" customHeight="1">
      <c r="A192" s="100"/>
    </row>
    <row r="193" spans="1:1" ht="13.5" customHeight="1">
      <c r="A193" s="100"/>
    </row>
    <row r="194" spans="1:1" ht="13.5" customHeight="1">
      <c r="A194" s="100"/>
    </row>
    <row r="195" spans="1:1" ht="13.5" customHeight="1">
      <c r="A195" s="100"/>
    </row>
    <row r="196" spans="1:1" ht="13.5" customHeight="1">
      <c r="A196" s="100"/>
    </row>
    <row r="197" spans="1:1" ht="13.5" customHeight="1">
      <c r="A197" s="100"/>
    </row>
    <row r="198" spans="1:1" ht="13.5" customHeight="1">
      <c r="A198" s="100"/>
    </row>
    <row r="199" spans="1:1" ht="13.5" customHeight="1">
      <c r="A199" s="100"/>
    </row>
    <row r="200" spans="1:1" ht="13.5" customHeight="1">
      <c r="A200" s="100"/>
    </row>
    <row r="201" spans="1:1" ht="13.5" customHeight="1">
      <c r="A201" s="100"/>
    </row>
    <row r="202" spans="1:1" ht="13.5" customHeight="1">
      <c r="A202" s="100"/>
    </row>
    <row r="203" spans="1:1" ht="13.5" customHeight="1">
      <c r="A203" s="100"/>
    </row>
    <row r="204" spans="1:1" ht="13.5" customHeight="1">
      <c r="A204" s="100"/>
    </row>
    <row r="205" spans="1:1" ht="13.5" customHeight="1">
      <c r="A205" s="100"/>
    </row>
    <row r="206" spans="1:1" ht="13.5" customHeight="1">
      <c r="A206" s="100"/>
    </row>
    <row r="207" spans="1:1" ht="13.5" customHeight="1">
      <c r="A207" s="100"/>
    </row>
    <row r="208" spans="1:1" ht="13.5" customHeight="1">
      <c r="A208" s="100"/>
    </row>
    <row r="209" spans="1:1" ht="13.5" customHeight="1">
      <c r="A209" s="100"/>
    </row>
    <row r="210" spans="1:1" ht="13.5" customHeight="1">
      <c r="A210" s="100"/>
    </row>
    <row r="211" spans="1:1" ht="13.5" customHeight="1">
      <c r="A211" s="100"/>
    </row>
    <row r="212" spans="1:1" ht="13.5" customHeight="1">
      <c r="A212" s="100"/>
    </row>
    <row r="213" spans="1:1" ht="13.5" customHeight="1">
      <c r="A213" s="100"/>
    </row>
    <row r="214" spans="1:1" ht="13.5" customHeight="1">
      <c r="A214" s="100"/>
    </row>
    <row r="215" spans="1:1" ht="13.5" customHeight="1">
      <c r="A215" s="100"/>
    </row>
    <row r="216" spans="1:1" ht="13.5" customHeight="1">
      <c r="A216" s="100"/>
    </row>
    <row r="217" spans="1:1" ht="13.5" customHeight="1">
      <c r="A217" s="100"/>
    </row>
    <row r="218" spans="1:1" ht="13.5" customHeight="1">
      <c r="A218" s="100"/>
    </row>
    <row r="219" spans="1:1" ht="13.5" customHeight="1">
      <c r="A219" s="100"/>
    </row>
    <row r="220" spans="1:1" ht="13.5" customHeight="1">
      <c r="A220" s="100"/>
    </row>
    <row r="221" spans="1:1" ht="13.5" customHeight="1">
      <c r="A221" s="100"/>
    </row>
    <row r="222" spans="1:1" ht="13.5" customHeight="1">
      <c r="A222" s="100"/>
    </row>
    <row r="223" spans="1:1" ht="13.5" customHeight="1">
      <c r="A223" s="100"/>
    </row>
    <row r="224" spans="1:1" ht="13.5" customHeight="1">
      <c r="A224" s="100"/>
    </row>
    <row r="225" spans="1:1" ht="13.5" customHeight="1">
      <c r="A225" s="100"/>
    </row>
    <row r="226" spans="1:1" ht="13.5" customHeight="1">
      <c r="A226" s="100"/>
    </row>
    <row r="227" spans="1:1" ht="13.5" customHeight="1">
      <c r="A227" s="100"/>
    </row>
    <row r="228" spans="1:1" ht="13.5" customHeight="1">
      <c r="A228" s="100"/>
    </row>
    <row r="229" spans="1:1" ht="13.5" customHeight="1">
      <c r="A229" s="100"/>
    </row>
    <row r="230" spans="1:1" ht="13.5" customHeight="1">
      <c r="A230" s="100"/>
    </row>
    <row r="231" spans="1:1" ht="13.5" customHeight="1">
      <c r="A231" s="100"/>
    </row>
    <row r="232" spans="1:1" ht="13.5" customHeight="1">
      <c r="A232" s="100"/>
    </row>
    <row r="233" spans="1:1" ht="13.5" customHeight="1">
      <c r="A233" s="100"/>
    </row>
    <row r="234" spans="1:1" ht="13.5" customHeight="1">
      <c r="A234" s="100"/>
    </row>
    <row r="235" spans="1:1" ht="13.5" customHeight="1">
      <c r="A235" s="100"/>
    </row>
    <row r="236" spans="1:1" ht="13.5" customHeight="1">
      <c r="A236" s="100"/>
    </row>
    <row r="237" spans="1:1" ht="13.5" customHeight="1">
      <c r="A237" s="100"/>
    </row>
    <row r="238" spans="1:1" ht="13.5" customHeight="1">
      <c r="A238" s="100"/>
    </row>
    <row r="239" spans="1:1" ht="13.5" customHeight="1">
      <c r="A239" s="100"/>
    </row>
    <row r="240" spans="1:1" ht="13.5" customHeight="1">
      <c r="A240" s="100"/>
    </row>
    <row r="241" spans="1:1" ht="13.5" customHeight="1">
      <c r="A241" s="100"/>
    </row>
    <row r="242" spans="1:1" ht="13.5" customHeight="1">
      <c r="A242" s="100"/>
    </row>
    <row r="243" spans="1:1" ht="13.5" customHeight="1">
      <c r="A243" s="100"/>
    </row>
    <row r="244" spans="1:1" ht="13.5" customHeight="1">
      <c r="A244" s="100"/>
    </row>
    <row r="245" spans="1:1" ht="13.5" customHeight="1">
      <c r="A245" s="100"/>
    </row>
    <row r="246" spans="1:1" ht="13.5" customHeight="1">
      <c r="A246" s="100"/>
    </row>
    <row r="247" spans="1:1" ht="13.5" customHeight="1">
      <c r="A247" s="100"/>
    </row>
    <row r="248" spans="1:1" ht="13.5" customHeight="1">
      <c r="A248" s="100"/>
    </row>
    <row r="249" spans="1:1" ht="13.5" customHeight="1">
      <c r="A249" s="100"/>
    </row>
    <row r="250" spans="1:1" ht="13.5" customHeight="1">
      <c r="A250" s="100"/>
    </row>
    <row r="251" spans="1:1" ht="13.5" customHeight="1">
      <c r="A251" s="100"/>
    </row>
    <row r="252" spans="1:1" ht="13.5" customHeight="1">
      <c r="A252" s="100"/>
    </row>
    <row r="253" spans="1:1" ht="13.5" customHeight="1">
      <c r="A253" s="100"/>
    </row>
    <row r="254" spans="1:1" ht="13.5" customHeight="1">
      <c r="A254" s="100"/>
    </row>
    <row r="255" spans="1:1" ht="13.5" customHeight="1">
      <c r="A255" s="100"/>
    </row>
    <row r="256" spans="1:1" ht="13.5" customHeight="1">
      <c r="A256" s="100"/>
    </row>
    <row r="257" spans="1:1" ht="13.5" customHeight="1">
      <c r="A257" s="100"/>
    </row>
    <row r="258" spans="1:1" ht="13.5" customHeight="1">
      <c r="A258" s="100"/>
    </row>
    <row r="259" spans="1:1" ht="13.5" customHeight="1">
      <c r="A259" s="100"/>
    </row>
    <row r="260" spans="1:1" ht="13.5" customHeight="1">
      <c r="A260" s="100"/>
    </row>
    <row r="261" spans="1:1" ht="13.5" customHeight="1">
      <c r="A261" s="100"/>
    </row>
    <row r="262" spans="1:1" ht="13.5" customHeight="1">
      <c r="A262" s="100"/>
    </row>
    <row r="263" spans="1:1" ht="13.5" customHeight="1">
      <c r="A263" s="100"/>
    </row>
    <row r="264" spans="1:1" ht="13.5" customHeight="1">
      <c r="A264" s="100"/>
    </row>
    <row r="265" spans="1:1" ht="13.5" customHeight="1">
      <c r="A265" s="100"/>
    </row>
    <row r="266" spans="1:1" ht="13.5" customHeight="1">
      <c r="A266" s="100"/>
    </row>
    <row r="267" spans="1:1" ht="13.5" customHeight="1">
      <c r="A267" s="100"/>
    </row>
    <row r="268" spans="1:1" ht="13.5" customHeight="1">
      <c r="A268" s="100"/>
    </row>
    <row r="269" spans="1:1" ht="13.5" customHeight="1">
      <c r="A269" s="100"/>
    </row>
    <row r="270" spans="1:1" ht="13.5" customHeight="1">
      <c r="A270" s="100"/>
    </row>
    <row r="271" spans="1:1" ht="13.5" customHeight="1">
      <c r="A271" s="100"/>
    </row>
    <row r="272" spans="1:1" ht="13.5" customHeight="1">
      <c r="A272" s="100"/>
    </row>
    <row r="273" spans="1:1" ht="13.5" customHeight="1">
      <c r="A273" s="100"/>
    </row>
    <row r="274" spans="1:1" ht="13.5" customHeight="1">
      <c r="A274" s="100"/>
    </row>
    <row r="275" spans="1:1" ht="13.5" customHeight="1">
      <c r="A275" s="100"/>
    </row>
    <row r="276" spans="1:1" ht="13.5" customHeight="1">
      <c r="A276" s="100"/>
    </row>
    <row r="277" spans="1:1" ht="13.5" customHeight="1">
      <c r="A277" s="100"/>
    </row>
    <row r="278" spans="1:1" ht="13.5" customHeight="1">
      <c r="A278" s="100"/>
    </row>
    <row r="279" spans="1:1" ht="13.5" customHeight="1">
      <c r="A279" s="100"/>
    </row>
    <row r="280" spans="1:1" ht="13.5" customHeight="1">
      <c r="A280" s="100"/>
    </row>
    <row r="281" spans="1:1" ht="13.5" customHeight="1">
      <c r="A281" s="100"/>
    </row>
    <row r="282" spans="1:1" ht="13.5" customHeight="1">
      <c r="A282" s="100"/>
    </row>
    <row r="283" spans="1:1" ht="13.5" customHeight="1">
      <c r="A283" s="100"/>
    </row>
    <row r="284" spans="1:1" ht="13.5" customHeight="1">
      <c r="A284" s="100"/>
    </row>
    <row r="285" spans="1:1" ht="13.5" customHeight="1">
      <c r="A285" s="100"/>
    </row>
    <row r="286" spans="1:1" ht="13.5" customHeight="1">
      <c r="A286" s="100"/>
    </row>
    <row r="287" spans="1:1" ht="13.5" customHeight="1">
      <c r="A287" s="100"/>
    </row>
    <row r="288" spans="1:1" ht="13.5" customHeight="1">
      <c r="A288" s="100"/>
    </row>
    <row r="289" spans="1:1" ht="13.5" customHeight="1">
      <c r="A289" s="100"/>
    </row>
    <row r="290" spans="1:1" ht="13.5" customHeight="1">
      <c r="A290" s="100"/>
    </row>
    <row r="291" spans="1:1" ht="13.5" customHeight="1">
      <c r="A291" s="100"/>
    </row>
    <row r="292" spans="1:1" ht="13.5" customHeight="1">
      <c r="A292" s="100"/>
    </row>
    <row r="293" spans="1:1" ht="13.5" customHeight="1">
      <c r="A293" s="100"/>
    </row>
    <row r="294" spans="1:1" ht="13.5" customHeight="1">
      <c r="A294" s="100"/>
    </row>
    <row r="295" spans="1:1" ht="13.5" customHeight="1">
      <c r="A295" s="100"/>
    </row>
    <row r="296" spans="1:1" ht="13.5" customHeight="1">
      <c r="A296" s="100"/>
    </row>
    <row r="297" spans="1:1" ht="13.5" customHeight="1">
      <c r="A297" s="100"/>
    </row>
    <row r="298" spans="1:1" ht="13.5" customHeight="1">
      <c r="A298" s="100"/>
    </row>
    <row r="299" spans="1:1" ht="13.5" customHeight="1">
      <c r="A299" s="100"/>
    </row>
    <row r="300" spans="1:1" ht="13.5" customHeight="1">
      <c r="A300" s="100"/>
    </row>
    <row r="301" spans="1:1" ht="13.5" customHeight="1">
      <c r="A301" s="100"/>
    </row>
    <row r="302" spans="1:1" ht="13.5" customHeight="1">
      <c r="A302" s="100"/>
    </row>
    <row r="303" spans="1:1" ht="13.5" customHeight="1">
      <c r="A303" s="100"/>
    </row>
    <row r="304" spans="1:1" ht="13.5" customHeight="1">
      <c r="A304" s="100"/>
    </row>
    <row r="305" spans="1:1" ht="13.5" customHeight="1">
      <c r="A305" s="100"/>
    </row>
    <row r="306" spans="1:1" ht="13.5" customHeight="1">
      <c r="A306" s="100"/>
    </row>
    <row r="307" spans="1:1" ht="13.5" customHeight="1">
      <c r="A307" s="100"/>
    </row>
    <row r="308" spans="1:1" ht="13.5" customHeight="1">
      <c r="A308" s="100"/>
    </row>
    <row r="309" spans="1:1" ht="13.5" customHeight="1">
      <c r="A309" s="100"/>
    </row>
    <row r="310" spans="1:1" ht="13.5" customHeight="1">
      <c r="A310" s="100"/>
    </row>
    <row r="311" spans="1:1" ht="13.5" customHeight="1">
      <c r="A311" s="100"/>
    </row>
    <row r="312" spans="1:1" ht="13.5" customHeight="1">
      <c r="A312" s="100"/>
    </row>
    <row r="313" spans="1:1" ht="13.5" customHeight="1">
      <c r="A313" s="100"/>
    </row>
    <row r="314" spans="1:1" ht="13.5" customHeight="1">
      <c r="A314" s="100"/>
    </row>
    <row r="315" spans="1:1" ht="13.5" customHeight="1">
      <c r="A315" s="100"/>
    </row>
    <row r="316" spans="1:1" ht="13.5" customHeight="1">
      <c r="A316" s="100"/>
    </row>
    <row r="317" spans="1:1" ht="13.5" customHeight="1">
      <c r="A317" s="100"/>
    </row>
    <row r="318" spans="1:1" ht="13.5" customHeight="1">
      <c r="A318" s="100"/>
    </row>
    <row r="319" spans="1:1" ht="13.5" customHeight="1">
      <c r="A319" s="100"/>
    </row>
    <row r="320" spans="1:1" ht="13.5" customHeight="1">
      <c r="A320" s="100"/>
    </row>
    <row r="321" spans="1:1" ht="13.5" customHeight="1">
      <c r="A321" s="100"/>
    </row>
    <row r="322" spans="1:1" ht="13.5" customHeight="1">
      <c r="A322" s="100"/>
    </row>
    <row r="323" spans="1:1" ht="13.5" customHeight="1">
      <c r="A323" s="100"/>
    </row>
    <row r="324" spans="1:1" ht="13.5" customHeight="1">
      <c r="A324" s="100"/>
    </row>
    <row r="325" spans="1:1" ht="13.5" customHeight="1">
      <c r="A325" s="100"/>
    </row>
    <row r="326" spans="1:1" ht="13.5" customHeight="1">
      <c r="A326" s="100"/>
    </row>
    <row r="327" spans="1:1" ht="13.5" customHeight="1">
      <c r="A327" s="100"/>
    </row>
    <row r="328" spans="1:1" ht="13.5" customHeight="1">
      <c r="A328" s="100"/>
    </row>
    <row r="329" spans="1:1" ht="13.5" customHeight="1">
      <c r="A329" s="100"/>
    </row>
    <row r="330" spans="1:1" ht="13.5" customHeight="1">
      <c r="A330" s="100"/>
    </row>
    <row r="331" spans="1:1" ht="13.5" customHeight="1">
      <c r="A331" s="100"/>
    </row>
    <row r="332" spans="1:1" ht="13.5" customHeight="1">
      <c r="A332" s="100"/>
    </row>
    <row r="333" spans="1:1" ht="13.5" customHeight="1">
      <c r="A333" s="100"/>
    </row>
    <row r="334" spans="1:1" ht="13.5" customHeight="1">
      <c r="A334" s="100"/>
    </row>
    <row r="335" spans="1:1" ht="13.5" customHeight="1">
      <c r="A335" s="100"/>
    </row>
    <row r="336" spans="1:1" ht="13.5" customHeight="1">
      <c r="A336" s="100"/>
    </row>
    <row r="337" spans="1:1" ht="13.5" customHeight="1">
      <c r="A337" s="100"/>
    </row>
    <row r="338" spans="1:1" ht="13.5" customHeight="1">
      <c r="A338" s="100"/>
    </row>
    <row r="339" spans="1:1" ht="13.5" customHeight="1">
      <c r="A339" s="100"/>
    </row>
    <row r="340" spans="1:1" ht="13.5" customHeight="1">
      <c r="A340" s="100"/>
    </row>
    <row r="341" spans="1:1" ht="13.5" customHeight="1">
      <c r="A341" s="100"/>
    </row>
    <row r="342" spans="1:1" ht="13.5" customHeight="1">
      <c r="A342" s="100"/>
    </row>
    <row r="343" spans="1:1" ht="13.5" customHeight="1">
      <c r="A343" s="100"/>
    </row>
    <row r="344" spans="1:1" ht="13.5" customHeight="1">
      <c r="A344" s="100"/>
    </row>
    <row r="345" spans="1:1" ht="13.5" customHeight="1">
      <c r="A345" s="100"/>
    </row>
    <row r="346" spans="1:1" ht="13.5" customHeight="1">
      <c r="A346" s="100"/>
    </row>
    <row r="347" spans="1:1" ht="13.5" customHeight="1">
      <c r="A347" s="100"/>
    </row>
    <row r="348" spans="1:1" ht="13.5" customHeight="1">
      <c r="A348" s="100"/>
    </row>
    <row r="349" spans="1:1" ht="13.5" customHeight="1">
      <c r="A349" s="100"/>
    </row>
    <row r="350" spans="1:1" ht="13.5" customHeight="1">
      <c r="A350" s="100"/>
    </row>
    <row r="351" spans="1:1" ht="13.5" customHeight="1">
      <c r="A351" s="100"/>
    </row>
    <row r="352" spans="1:1" ht="13.5" customHeight="1">
      <c r="A352" s="100"/>
    </row>
    <row r="353" spans="1:1" ht="13.5" customHeight="1">
      <c r="A353" s="100"/>
    </row>
    <row r="354" spans="1:1" ht="13.5" customHeight="1">
      <c r="A354" s="100"/>
    </row>
    <row r="355" spans="1:1" ht="13.5" customHeight="1">
      <c r="A355" s="100"/>
    </row>
    <row r="356" spans="1:1" ht="13.5" customHeight="1">
      <c r="A356" s="100"/>
    </row>
    <row r="357" spans="1:1" ht="13.5" customHeight="1">
      <c r="A357" s="100"/>
    </row>
    <row r="358" spans="1:1" ht="13.5" customHeight="1">
      <c r="A358" s="100"/>
    </row>
    <row r="359" spans="1:1" ht="13.5" customHeight="1">
      <c r="A359" s="100"/>
    </row>
    <row r="360" spans="1:1" ht="13.5" customHeight="1">
      <c r="A360" s="100"/>
    </row>
    <row r="361" spans="1:1" ht="13.5" customHeight="1">
      <c r="A361" s="100"/>
    </row>
    <row r="362" spans="1:1" ht="13.5" customHeight="1">
      <c r="A362" s="100"/>
    </row>
    <row r="363" spans="1:1" ht="13.5" customHeight="1">
      <c r="A363" s="100"/>
    </row>
    <row r="364" spans="1:1" ht="13.5" customHeight="1">
      <c r="A364" s="100"/>
    </row>
    <row r="365" spans="1:1" ht="13.5" customHeight="1">
      <c r="A365" s="100"/>
    </row>
    <row r="366" spans="1:1" ht="13.5" customHeight="1">
      <c r="A366" s="100"/>
    </row>
    <row r="367" spans="1:1" ht="13.5" customHeight="1">
      <c r="A367" s="100"/>
    </row>
    <row r="368" spans="1:1" ht="13.5" customHeight="1">
      <c r="A368" s="100"/>
    </row>
    <row r="369" spans="1:1" ht="13.5" customHeight="1">
      <c r="A369" s="100"/>
    </row>
    <row r="370" spans="1:1" ht="13.5" customHeight="1">
      <c r="A370" s="100"/>
    </row>
    <row r="371" spans="1:1" ht="13.5" customHeight="1">
      <c r="A371" s="100"/>
    </row>
    <row r="372" spans="1:1" ht="13.5" customHeight="1">
      <c r="A372" s="100"/>
    </row>
    <row r="373" spans="1:1" ht="13.5" customHeight="1">
      <c r="A373" s="100"/>
    </row>
    <row r="374" spans="1:1" ht="13.5" customHeight="1">
      <c r="A374" s="100"/>
    </row>
    <row r="375" spans="1:1" ht="13.5" customHeight="1">
      <c r="A375" s="100"/>
    </row>
    <row r="376" spans="1:1" ht="13.5" customHeight="1">
      <c r="A376" s="100"/>
    </row>
    <row r="377" spans="1:1" ht="13.5" customHeight="1">
      <c r="A377" s="100"/>
    </row>
    <row r="378" spans="1:1" ht="13.5" customHeight="1">
      <c r="A378" s="100"/>
    </row>
    <row r="379" spans="1:1" ht="13.5" customHeight="1">
      <c r="A379" s="100"/>
    </row>
    <row r="380" spans="1:1" ht="13.5" customHeight="1">
      <c r="A380" s="100"/>
    </row>
    <row r="381" spans="1:1" ht="13.5" customHeight="1">
      <c r="A381" s="100"/>
    </row>
    <row r="382" spans="1:1" ht="13.5" customHeight="1">
      <c r="A382" s="100"/>
    </row>
    <row r="383" spans="1:1" ht="13.5" customHeight="1">
      <c r="A383" s="100"/>
    </row>
    <row r="384" spans="1:1" ht="13.5" customHeight="1">
      <c r="A384" s="100"/>
    </row>
    <row r="385" spans="1:1" ht="13.5" customHeight="1">
      <c r="A385" s="100"/>
    </row>
    <row r="386" spans="1:1" ht="13.5" customHeight="1">
      <c r="A386" s="100"/>
    </row>
    <row r="387" spans="1:1" ht="13.5" customHeight="1">
      <c r="A387" s="100"/>
    </row>
    <row r="388" spans="1:1" ht="13.5" customHeight="1">
      <c r="A388" s="100"/>
    </row>
    <row r="389" spans="1:1" ht="13.5" customHeight="1">
      <c r="A389" s="100"/>
    </row>
    <row r="390" spans="1:1" ht="13.5" customHeight="1">
      <c r="A390" s="100"/>
    </row>
    <row r="391" spans="1:1" ht="13.5" customHeight="1">
      <c r="A391" s="100"/>
    </row>
    <row r="392" spans="1:1" ht="13.5" customHeight="1">
      <c r="A392" s="100"/>
    </row>
    <row r="393" spans="1:1" ht="13.5" customHeight="1">
      <c r="A393" s="100"/>
    </row>
    <row r="394" spans="1:1" ht="13.5" customHeight="1">
      <c r="A394" s="100"/>
    </row>
    <row r="395" spans="1:1" ht="13.5" customHeight="1">
      <c r="A395" s="100"/>
    </row>
    <row r="396" spans="1:1" ht="13.5" customHeight="1">
      <c r="A396" s="100"/>
    </row>
    <row r="397" spans="1:1" ht="13.5" customHeight="1">
      <c r="A397" s="100"/>
    </row>
    <row r="398" spans="1:1" ht="13.5" customHeight="1">
      <c r="A398" s="100"/>
    </row>
    <row r="399" spans="1:1" ht="13.5" customHeight="1">
      <c r="A399" s="100"/>
    </row>
    <row r="400" spans="1:1" ht="13.5" customHeight="1">
      <c r="A400" s="100"/>
    </row>
    <row r="401" spans="1:1" ht="13.5" customHeight="1">
      <c r="A401" s="100"/>
    </row>
    <row r="402" spans="1:1" ht="13.5" customHeight="1">
      <c r="A402" s="100"/>
    </row>
    <row r="403" spans="1:1" ht="13.5" customHeight="1">
      <c r="A403" s="100"/>
    </row>
    <row r="404" spans="1:1" ht="13.5" customHeight="1">
      <c r="A404" s="100"/>
    </row>
    <row r="405" spans="1:1" ht="13.5" customHeight="1">
      <c r="A405" s="100"/>
    </row>
    <row r="406" spans="1:1" ht="13.5" customHeight="1">
      <c r="A406" s="100"/>
    </row>
    <row r="407" spans="1:1" ht="13.5" customHeight="1">
      <c r="A407" s="100"/>
    </row>
    <row r="408" spans="1:1" ht="13.5" customHeight="1">
      <c r="A408" s="100"/>
    </row>
    <row r="409" spans="1:1" ht="13.5" customHeight="1">
      <c r="A409" s="100"/>
    </row>
    <row r="410" spans="1:1" ht="13.5" customHeight="1">
      <c r="A410" s="100"/>
    </row>
    <row r="411" spans="1:1" ht="13.5" customHeight="1">
      <c r="A411" s="100"/>
    </row>
    <row r="412" spans="1:1" ht="13.5" customHeight="1">
      <c r="A412" s="100"/>
    </row>
    <row r="413" spans="1:1" ht="13.5" customHeight="1">
      <c r="A413" s="100"/>
    </row>
    <row r="414" spans="1:1" ht="13.5" customHeight="1">
      <c r="A414" s="100"/>
    </row>
    <row r="415" spans="1:1" ht="13.5" customHeight="1">
      <c r="A415" s="100"/>
    </row>
    <row r="416" spans="1:1" ht="13.5" customHeight="1">
      <c r="A416" s="100"/>
    </row>
    <row r="417" spans="1:1" ht="13.5" customHeight="1">
      <c r="A417" s="100"/>
    </row>
    <row r="418" spans="1:1" ht="13.5" customHeight="1">
      <c r="A418" s="100"/>
    </row>
    <row r="419" spans="1:1" ht="13.5" customHeight="1">
      <c r="A419" s="100"/>
    </row>
    <row r="420" spans="1:1" ht="13.5" customHeight="1">
      <c r="A420" s="100"/>
    </row>
    <row r="421" spans="1:1" ht="13.5" customHeight="1">
      <c r="A421" s="100"/>
    </row>
    <row r="422" spans="1:1" ht="13.5" customHeight="1">
      <c r="A422" s="100"/>
    </row>
    <row r="423" spans="1:1" ht="13.5" customHeight="1">
      <c r="A423" s="100"/>
    </row>
    <row r="424" spans="1:1" ht="13.5" customHeight="1">
      <c r="A424" s="100"/>
    </row>
    <row r="425" spans="1:1" ht="13.5" customHeight="1">
      <c r="A425" s="100"/>
    </row>
    <row r="426" spans="1:1" ht="13.5" customHeight="1">
      <c r="A426" s="100"/>
    </row>
    <row r="427" spans="1:1" ht="13.5" customHeight="1">
      <c r="A427" s="100"/>
    </row>
    <row r="428" spans="1:1" ht="13.5" customHeight="1">
      <c r="A428" s="100"/>
    </row>
    <row r="429" spans="1:1" ht="13.5" customHeight="1">
      <c r="A429" s="100"/>
    </row>
    <row r="430" spans="1:1" ht="13.5" customHeight="1">
      <c r="A430" s="100"/>
    </row>
    <row r="431" spans="1:1" ht="13.5" customHeight="1">
      <c r="A431" s="100"/>
    </row>
    <row r="432" spans="1:1" ht="13.5" customHeight="1">
      <c r="A432" s="100"/>
    </row>
    <row r="433" spans="1:1" ht="13.5" customHeight="1">
      <c r="A433" s="100"/>
    </row>
    <row r="434" spans="1:1" ht="13.5" customHeight="1">
      <c r="A434" s="100"/>
    </row>
    <row r="435" spans="1:1" ht="13.5" customHeight="1">
      <c r="A435" s="100"/>
    </row>
    <row r="436" spans="1:1" ht="13.5" customHeight="1">
      <c r="A436" s="100"/>
    </row>
    <row r="437" spans="1:1" ht="13.5" customHeight="1">
      <c r="A437" s="100"/>
    </row>
    <row r="438" spans="1:1" ht="13.5" customHeight="1">
      <c r="A438" s="100"/>
    </row>
    <row r="439" spans="1:1" ht="13.5" customHeight="1">
      <c r="A439" s="100"/>
    </row>
    <row r="440" spans="1:1" ht="13.5" customHeight="1">
      <c r="A440" s="100"/>
    </row>
    <row r="441" spans="1:1" ht="13.5" customHeight="1">
      <c r="A441" s="100"/>
    </row>
    <row r="442" spans="1:1" ht="13.5" customHeight="1">
      <c r="A442" s="100"/>
    </row>
    <row r="443" spans="1:1" ht="13.5" customHeight="1">
      <c r="A443" s="100"/>
    </row>
    <row r="444" spans="1:1" ht="13.5" customHeight="1">
      <c r="A444" s="100"/>
    </row>
    <row r="445" spans="1:1" ht="13.5" customHeight="1">
      <c r="A445" s="100"/>
    </row>
    <row r="446" spans="1:1" ht="13.5" customHeight="1">
      <c r="A446" s="100"/>
    </row>
    <row r="447" spans="1:1" ht="13.5" customHeight="1">
      <c r="A447" s="100"/>
    </row>
    <row r="448" spans="1:1" ht="13.5" customHeight="1">
      <c r="A448" s="100"/>
    </row>
    <row r="449" spans="1:1" ht="13.5" customHeight="1">
      <c r="A449" s="100"/>
    </row>
    <row r="450" spans="1:1" ht="13.5" customHeight="1">
      <c r="A450" s="100"/>
    </row>
    <row r="451" spans="1:1" ht="13.5" customHeight="1">
      <c r="A451" s="100"/>
    </row>
    <row r="452" spans="1:1" ht="13.5" customHeight="1">
      <c r="A452" s="100"/>
    </row>
    <row r="453" spans="1:1" ht="13.5" customHeight="1">
      <c r="A453" s="100"/>
    </row>
    <row r="454" spans="1:1" ht="13.5" customHeight="1">
      <c r="A454" s="100"/>
    </row>
    <row r="455" spans="1:1" ht="13.5" customHeight="1">
      <c r="A455" s="100"/>
    </row>
    <row r="456" spans="1:1" ht="13.5" customHeight="1">
      <c r="A456" s="100"/>
    </row>
    <row r="457" spans="1:1" ht="13.5" customHeight="1">
      <c r="A457" s="100"/>
    </row>
    <row r="458" spans="1:1" ht="13.5" customHeight="1">
      <c r="A458" s="100"/>
    </row>
    <row r="459" spans="1:1" ht="13.5" customHeight="1">
      <c r="A459" s="100"/>
    </row>
    <row r="460" spans="1:1" ht="13.5" customHeight="1">
      <c r="A460" s="100"/>
    </row>
    <row r="461" spans="1:1" ht="13.5" customHeight="1">
      <c r="A461" s="100"/>
    </row>
    <row r="462" spans="1:1" ht="13.5" customHeight="1">
      <c r="A462" s="100"/>
    </row>
    <row r="463" spans="1:1" ht="13.5" customHeight="1">
      <c r="A463" s="100"/>
    </row>
    <row r="464" spans="1:1" ht="13.5" customHeight="1">
      <c r="A464" s="100"/>
    </row>
    <row r="465" spans="1:1" ht="13.5" customHeight="1">
      <c r="A465" s="100"/>
    </row>
    <row r="466" spans="1:1" ht="13.5" customHeight="1">
      <c r="A466" s="100"/>
    </row>
    <row r="467" spans="1:1" ht="13.5" customHeight="1">
      <c r="A467" s="100"/>
    </row>
    <row r="468" spans="1:1" ht="13.5" customHeight="1">
      <c r="A468" s="100"/>
    </row>
    <row r="469" spans="1:1" ht="13.5" customHeight="1">
      <c r="A469" s="100"/>
    </row>
    <row r="470" spans="1:1" ht="13.5" customHeight="1">
      <c r="A470" s="100"/>
    </row>
    <row r="471" spans="1:1" ht="13.5" customHeight="1">
      <c r="A471" s="100"/>
    </row>
    <row r="472" spans="1:1" ht="13.5" customHeight="1">
      <c r="A472" s="100"/>
    </row>
    <row r="473" spans="1:1" ht="13.5" customHeight="1">
      <c r="A473" s="100"/>
    </row>
    <row r="474" spans="1:1" ht="13.5" customHeight="1">
      <c r="A474" s="100"/>
    </row>
    <row r="475" spans="1:1" ht="13.5" customHeight="1">
      <c r="A475" s="100"/>
    </row>
    <row r="476" spans="1:1" ht="13.5" customHeight="1">
      <c r="A476" s="100"/>
    </row>
    <row r="477" spans="1:1" ht="13.5" customHeight="1">
      <c r="A477" s="100"/>
    </row>
    <row r="478" spans="1:1" ht="13.5" customHeight="1">
      <c r="A478" s="100"/>
    </row>
    <row r="479" spans="1:1" ht="13.5" customHeight="1">
      <c r="A479" s="100"/>
    </row>
    <row r="480" spans="1:1" ht="13.5" customHeight="1">
      <c r="A480" s="100"/>
    </row>
    <row r="481" spans="1:1" ht="13.5" customHeight="1">
      <c r="A481" s="100"/>
    </row>
    <row r="482" spans="1:1" ht="13.5" customHeight="1">
      <c r="A482" s="100"/>
    </row>
    <row r="483" spans="1:1" ht="13.5" customHeight="1">
      <c r="A483" s="100"/>
    </row>
    <row r="484" spans="1:1" ht="13.5" customHeight="1">
      <c r="A484" s="100"/>
    </row>
    <row r="485" spans="1:1" ht="13.5" customHeight="1">
      <c r="A485" s="100"/>
    </row>
    <row r="486" spans="1:1" ht="13.5" customHeight="1">
      <c r="A486" s="100"/>
    </row>
    <row r="487" spans="1:1" ht="13.5" customHeight="1">
      <c r="A487" s="100"/>
    </row>
    <row r="488" spans="1:1" ht="13.5" customHeight="1">
      <c r="A488" s="100"/>
    </row>
    <row r="489" spans="1:1" ht="13.5" customHeight="1">
      <c r="A489" s="100"/>
    </row>
    <row r="490" spans="1:1" ht="13.5" customHeight="1">
      <c r="A490" s="100"/>
    </row>
    <row r="491" spans="1:1" ht="13.5" customHeight="1">
      <c r="A491" s="100"/>
    </row>
    <row r="492" spans="1:1" ht="13.5" customHeight="1">
      <c r="A492" s="100"/>
    </row>
    <row r="493" spans="1:1" ht="13.5" customHeight="1">
      <c r="A493" s="100"/>
    </row>
    <row r="494" spans="1:1" ht="13.5" customHeight="1">
      <c r="A494" s="100"/>
    </row>
    <row r="495" spans="1:1" ht="13.5" customHeight="1">
      <c r="A495" s="100"/>
    </row>
    <row r="496" spans="1:1" ht="13.5" customHeight="1">
      <c r="A496" s="100"/>
    </row>
    <row r="497" spans="1:1" ht="13.5" customHeight="1">
      <c r="A497" s="100"/>
    </row>
    <row r="498" spans="1:1" ht="13.5" customHeight="1">
      <c r="A498" s="100"/>
    </row>
    <row r="499" spans="1:1" ht="13.5" customHeight="1">
      <c r="A499" s="100"/>
    </row>
    <row r="500" spans="1:1" ht="13.5" customHeight="1">
      <c r="A500" s="100"/>
    </row>
    <row r="501" spans="1:1" ht="13.5" customHeight="1">
      <c r="A501" s="100"/>
    </row>
    <row r="502" spans="1:1" ht="13.5" customHeight="1">
      <c r="A502" s="100"/>
    </row>
    <row r="503" spans="1:1" ht="13.5" customHeight="1">
      <c r="A503" s="100"/>
    </row>
    <row r="504" spans="1:1" ht="13.5" customHeight="1">
      <c r="A504" s="100"/>
    </row>
    <row r="505" spans="1:1" ht="13.5" customHeight="1">
      <c r="A505" s="100"/>
    </row>
    <row r="506" spans="1:1" ht="13.5" customHeight="1">
      <c r="A506" s="100"/>
    </row>
    <row r="507" spans="1:1" ht="13.5" customHeight="1">
      <c r="A507" s="100"/>
    </row>
    <row r="508" spans="1:1" ht="13.5" customHeight="1">
      <c r="A508" s="100"/>
    </row>
    <row r="509" spans="1:1" ht="13.5" customHeight="1">
      <c r="A509" s="100"/>
    </row>
    <row r="510" spans="1:1" ht="13.5" customHeight="1">
      <c r="A510" s="100"/>
    </row>
    <row r="511" spans="1:1" ht="13.5" customHeight="1">
      <c r="A511" s="100"/>
    </row>
    <row r="512" spans="1:1" ht="13.5" customHeight="1">
      <c r="A512" s="100"/>
    </row>
    <row r="513" spans="1:1" ht="13.5" customHeight="1">
      <c r="A513" s="100"/>
    </row>
    <row r="514" spans="1:1" ht="13.5" customHeight="1">
      <c r="A514" s="100"/>
    </row>
    <row r="515" spans="1:1" ht="13.5" customHeight="1">
      <c r="A515" s="100"/>
    </row>
    <row r="516" spans="1:1" ht="13.5" customHeight="1">
      <c r="A516" s="100"/>
    </row>
    <row r="517" spans="1:1" ht="13.5" customHeight="1">
      <c r="A517" s="100"/>
    </row>
    <row r="518" spans="1:1" ht="13.5" customHeight="1">
      <c r="A518" s="100"/>
    </row>
    <row r="519" spans="1:1" ht="13.5" customHeight="1">
      <c r="A519" s="100"/>
    </row>
    <row r="520" spans="1:1" ht="13.5" customHeight="1">
      <c r="A520" s="100"/>
    </row>
    <row r="521" spans="1:1" ht="13.5" customHeight="1">
      <c r="A521" s="100"/>
    </row>
    <row r="522" spans="1:1" ht="13.5" customHeight="1">
      <c r="A522" s="100"/>
    </row>
    <row r="523" spans="1:1" ht="13.5" customHeight="1">
      <c r="A523" s="100"/>
    </row>
    <row r="524" spans="1:1" ht="13.5" customHeight="1">
      <c r="A524" s="100"/>
    </row>
    <row r="525" spans="1:1" ht="13.5" customHeight="1">
      <c r="A525" s="100"/>
    </row>
    <row r="526" spans="1:1" ht="13.5" customHeight="1">
      <c r="A526" s="100"/>
    </row>
    <row r="527" spans="1:1" ht="13.5" customHeight="1">
      <c r="A527" s="100"/>
    </row>
    <row r="528" spans="1:1" ht="13.5" customHeight="1">
      <c r="A528" s="100"/>
    </row>
    <row r="529" spans="1:1" ht="13.5" customHeight="1">
      <c r="A529" s="100"/>
    </row>
    <row r="530" spans="1:1" ht="13.5" customHeight="1">
      <c r="A530" s="100"/>
    </row>
    <row r="531" spans="1:1" ht="13.5" customHeight="1">
      <c r="A531" s="100"/>
    </row>
    <row r="532" spans="1:1" ht="13.5" customHeight="1">
      <c r="A532" s="100"/>
    </row>
    <row r="533" spans="1:1" ht="13.5" customHeight="1">
      <c r="A533" s="100"/>
    </row>
    <row r="534" spans="1:1" ht="13.5" customHeight="1">
      <c r="A534" s="100"/>
    </row>
    <row r="535" spans="1:1" ht="13.5" customHeight="1">
      <c r="A535" s="100"/>
    </row>
    <row r="536" spans="1:1" ht="13.5" customHeight="1">
      <c r="A536" s="100"/>
    </row>
    <row r="537" spans="1:1" ht="13.5" customHeight="1">
      <c r="A537" s="100"/>
    </row>
    <row r="538" spans="1:1" ht="13.5" customHeight="1">
      <c r="A538" s="100"/>
    </row>
    <row r="539" spans="1:1" ht="13.5" customHeight="1">
      <c r="A539" s="100"/>
    </row>
    <row r="540" spans="1:1" ht="13.5" customHeight="1">
      <c r="A540" s="100"/>
    </row>
    <row r="541" spans="1:1" ht="13.5" customHeight="1">
      <c r="A541" s="100"/>
    </row>
    <row r="542" spans="1:1" ht="13.5" customHeight="1">
      <c r="A542" s="100"/>
    </row>
    <row r="543" spans="1:1" ht="13.5" customHeight="1">
      <c r="A543" s="100"/>
    </row>
    <row r="544" spans="1:1" ht="13.5" customHeight="1">
      <c r="A544" s="100"/>
    </row>
    <row r="545" spans="1:1" ht="13.5" customHeight="1">
      <c r="A545" s="100"/>
    </row>
    <row r="546" spans="1:1" ht="13.5" customHeight="1">
      <c r="A546" s="100"/>
    </row>
    <row r="547" spans="1:1" ht="13.5" customHeight="1">
      <c r="A547" s="100"/>
    </row>
    <row r="548" spans="1:1" ht="13.5" customHeight="1">
      <c r="A548" s="100"/>
    </row>
    <row r="549" spans="1:1" ht="13.5" customHeight="1">
      <c r="A549" s="100"/>
    </row>
    <row r="550" spans="1:1" ht="13.5" customHeight="1">
      <c r="A550" s="100"/>
    </row>
    <row r="551" spans="1:1" ht="13.5" customHeight="1">
      <c r="A551" s="100"/>
    </row>
    <row r="552" spans="1:1" ht="13.5" customHeight="1">
      <c r="A552" s="100"/>
    </row>
    <row r="553" spans="1:1" ht="13.5" customHeight="1">
      <c r="A553" s="100"/>
    </row>
    <row r="554" spans="1:1" ht="13.5" customHeight="1">
      <c r="A554" s="100"/>
    </row>
    <row r="555" spans="1:1" ht="13.5" customHeight="1">
      <c r="A555" s="100"/>
    </row>
    <row r="556" spans="1:1" ht="13.5" customHeight="1">
      <c r="A556" s="100"/>
    </row>
    <row r="557" spans="1:1" ht="13.5" customHeight="1">
      <c r="A557" s="100"/>
    </row>
    <row r="558" spans="1:1" ht="13.5" customHeight="1">
      <c r="A558" s="100"/>
    </row>
    <row r="559" spans="1:1" ht="13.5" customHeight="1">
      <c r="A559" s="100"/>
    </row>
    <row r="560" spans="1:1" ht="13.5" customHeight="1">
      <c r="A560" s="100"/>
    </row>
    <row r="561" spans="1:1" ht="13.5" customHeight="1">
      <c r="A561" s="100"/>
    </row>
    <row r="562" spans="1:1" ht="13.5" customHeight="1">
      <c r="A562" s="100"/>
    </row>
    <row r="563" spans="1:1" ht="13.5" customHeight="1">
      <c r="A563" s="100"/>
    </row>
    <row r="564" spans="1:1" ht="13.5" customHeight="1">
      <c r="A564" s="100"/>
    </row>
    <row r="565" spans="1:1" ht="13.5" customHeight="1">
      <c r="A565" s="100"/>
    </row>
    <row r="566" spans="1:1" ht="13.5" customHeight="1">
      <c r="A566" s="100"/>
    </row>
    <row r="567" spans="1:1" ht="13.5" customHeight="1">
      <c r="A567" s="100"/>
    </row>
    <row r="568" spans="1:1" ht="13.5" customHeight="1">
      <c r="A568" s="100"/>
    </row>
    <row r="569" spans="1:1" ht="13.5" customHeight="1">
      <c r="A569" s="100"/>
    </row>
    <row r="570" spans="1:1" ht="13.5" customHeight="1">
      <c r="A570" s="100"/>
    </row>
    <row r="571" spans="1:1" ht="13.5" customHeight="1">
      <c r="A571" s="100"/>
    </row>
    <row r="572" spans="1:1" ht="13.5" customHeight="1">
      <c r="A572" s="100"/>
    </row>
    <row r="573" spans="1:1" ht="13.5" customHeight="1">
      <c r="A573" s="100"/>
    </row>
    <row r="574" spans="1:1" ht="13.5" customHeight="1">
      <c r="A574" s="100"/>
    </row>
    <row r="575" spans="1:1" ht="13.5" customHeight="1">
      <c r="A575" s="100"/>
    </row>
    <row r="576" spans="1:1" ht="13.5" customHeight="1">
      <c r="A576" s="100"/>
    </row>
    <row r="577" spans="1:1" ht="13.5" customHeight="1">
      <c r="A577" s="100"/>
    </row>
    <row r="578" spans="1:1" ht="13.5" customHeight="1">
      <c r="A578" s="100"/>
    </row>
    <row r="579" spans="1:1" ht="13.5" customHeight="1">
      <c r="A579" s="100"/>
    </row>
    <row r="580" spans="1:1" ht="13.5" customHeight="1">
      <c r="A580" s="100"/>
    </row>
    <row r="581" spans="1:1" ht="13.5" customHeight="1">
      <c r="A581" s="100"/>
    </row>
    <row r="582" spans="1:1" ht="13.5" customHeight="1">
      <c r="A582" s="100"/>
    </row>
    <row r="583" spans="1:1" ht="13.5" customHeight="1">
      <c r="A583" s="100"/>
    </row>
    <row r="584" spans="1:1" ht="13.5" customHeight="1">
      <c r="A584" s="100"/>
    </row>
    <row r="585" spans="1:1" ht="13.5" customHeight="1">
      <c r="A585" s="100"/>
    </row>
    <row r="586" spans="1:1" ht="13.5" customHeight="1">
      <c r="A586" s="100"/>
    </row>
    <row r="587" spans="1:1" ht="13.5" customHeight="1">
      <c r="A587" s="100"/>
    </row>
    <row r="588" spans="1:1" ht="13.5" customHeight="1">
      <c r="A588" s="100"/>
    </row>
    <row r="589" spans="1:1" ht="13.5" customHeight="1">
      <c r="A589" s="100"/>
    </row>
    <row r="590" spans="1:1" ht="13.5" customHeight="1">
      <c r="A590" s="100"/>
    </row>
    <row r="591" spans="1:1" ht="13.5" customHeight="1">
      <c r="A591" s="100"/>
    </row>
    <row r="592" spans="1:1" ht="13.5" customHeight="1">
      <c r="A592" s="100"/>
    </row>
    <row r="593" spans="1:1" ht="13.5" customHeight="1">
      <c r="A593" s="100"/>
    </row>
    <row r="594" spans="1:1" ht="13.5" customHeight="1">
      <c r="A594" s="100"/>
    </row>
    <row r="595" spans="1:1" ht="13.5" customHeight="1">
      <c r="A595" s="100"/>
    </row>
    <row r="596" spans="1:1" ht="13.5" customHeight="1">
      <c r="A596" s="100"/>
    </row>
    <row r="597" spans="1:1" ht="13.5" customHeight="1">
      <c r="A597" s="100"/>
    </row>
    <row r="598" spans="1:1" ht="13.5" customHeight="1">
      <c r="A598" s="100"/>
    </row>
    <row r="599" spans="1:1" ht="13.5" customHeight="1">
      <c r="A599" s="100"/>
    </row>
    <row r="600" spans="1:1" ht="13.5" customHeight="1">
      <c r="A600" s="100"/>
    </row>
    <row r="601" spans="1:1" ht="13.5" customHeight="1">
      <c r="A601" s="100"/>
    </row>
    <row r="602" spans="1:1" ht="13.5" customHeight="1">
      <c r="A602" s="100"/>
    </row>
    <row r="603" spans="1:1" ht="13.5" customHeight="1">
      <c r="A603" s="100"/>
    </row>
    <row r="604" spans="1:1" ht="13.5" customHeight="1">
      <c r="A604" s="100"/>
    </row>
    <row r="605" spans="1:1" ht="13.5" customHeight="1">
      <c r="A605" s="100"/>
    </row>
    <row r="606" spans="1:1" ht="13.5" customHeight="1">
      <c r="A606" s="100"/>
    </row>
    <row r="607" spans="1:1" ht="13.5" customHeight="1">
      <c r="A607" s="100"/>
    </row>
    <row r="608" spans="1:1" ht="13.5" customHeight="1">
      <c r="A608" s="100"/>
    </row>
    <row r="609" spans="1:1" ht="13.5" customHeight="1">
      <c r="A609" s="100"/>
    </row>
    <row r="610" spans="1:1" ht="13.5" customHeight="1">
      <c r="A610" s="100"/>
    </row>
    <row r="611" spans="1:1" ht="13.5" customHeight="1">
      <c r="A611" s="100"/>
    </row>
    <row r="612" spans="1:1" ht="13.5" customHeight="1">
      <c r="A612" s="100"/>
    </row>
    <row r="613" spans="1:1" ht="13.5" customHeight="1">
      <c r="A613" s="100"/>
    </row>
    <row r="614" spans="1:1" ht="13.5" customHeight="1">
      <c r="A614" s="100"/>
    </row>
    <row r="615" spans="1:1" ht="13.5" customHeight="1">
      <c r="A615" s="100"/>
    </row>
    <row r="616" spans="1:1" ht="13.5" customHeight="1">
      <c r="A616" s="100"/>
    </row>
    <row r="617" spans="1:1" ht="13.5" customHeight="1">
      <c r="A617" s="100"/>
    </row>
    <row r="618" spans="1:1" ht="13.5" customHeight="1">
      <c r="A618" s="100"/>
    </row>
    <row r="619" spans="1:1" ht="13.5" customHeight="1">
      <c r="A619" s="100"/>
    </row>
    <row r="620" spans="1:1" ht="13.5" customHeight="1">
      <c r="A620" s="100"/>
    </row>
    <row r="621" spans="1:1" ht="13.5" customHeight="1">
      <c r="A621" s="100"/>
    </row>
    <row r="622" spans="1:1" ht="13.5" customHeight="1">
      <c r="A622" s="100"/>
    </row>
    <row r="623" spans="1:1" ht="13.5" customHeight="1">
      <c r="A623" s="100"/>
    </row>
    <row r="624" spans="1:1" ht="13.5" customHeight="1">
      <c r="A624" s="100"/>
    </row>
    <row r="625" spans="1:1" ht="13.5" customHeight="1">
      <c r="A625" s="100"/>
    </row>
    <row r="626" spans="1:1" ht="13.5" customHeight="1">
      <c r="A626" s="100"/>
    </row>
    <row r="627" spans="1:1" ht="13.5" customHeight="1">
      <c r="A627" s="100"/>
    </row>
    <row r="628" spans="1:1" ht="13.5" customHeight="1">
      <c r="A628" s="100"/>
    </row>
    <row r="629" spans="1:1" ht="13.5" customHeight="1">
      <c r="A629" s="100"/>
    </row>
    <row r="630" spans="1:1" ht="13.5" customHeight="1">
      <c r="A630" s="100"/>
    </row>
    <row r="631" spans="1:1" ht="13.5" customHeight="1">
      <c r="A631" s="100"/>
    </row>
    <row r="632" spans="1:1" ht="13.5" customHeight="1">
      <c r="A632" s="100"/>
    </row>
    <row r="633" spans="1:1" ht="13.5" customHeight="1">
      <c r="A633" s="100"/>
    </row>
    <row r="634" spans="1:1" ht="13.5" customHeight="1">
      <c r="A634" s="100"/>
    </row>
    <row r="635" spans="1:1" ht="13.5" customHeight="1">
      <c r="A635" s="100"/>
    </row>
    <row r="636" spans="1:1" ht="13.5" customHeight="1">
      <c r="A636" s="100"/>
    </row>
    <row r="637" spans="1:1" ht="13.5" customHeight="1">
      <c r="A637" s="100"/>
    </row>
    <row r="638" spans="1:1" ht="13.5" customHeight="1">
      <c r="A638" s="100"/>
    </row>
    <row r="639" spans="1:1" ht="13.5" customHeight="1">
      <c r="A639" s="100"/>
    </row>
    <row r="640" spans="1:1" ht="13.5" customHeight="1">
      <c r="A640" s="100"/>
    </row>
    <row r="641" spans="1:1" ht="13.5" customHeight="1">
      <c r="A641" s="100"/>
    </row>
    <row r="642" spans="1:1" ht="13.5" customHeight="1">
      <c r="A642" s="100"/>
    </row>
    <row r="643" spans="1:1" ht="13.5" customHeight="1">
      <c r="A643" s="100"/>
    </row>
    <row r="644" spans="1:1" ht="13.5" customHeight="1">
      <c r="A644" s="100"/>
    </row>
    <row r="645" spans="1:1" ht="13.5" customHeight="1">
      <c r="A645" s="100"/>
    </row>
    <row r="646" spans="1:1" ht="13.5" customHeight="1">
      <c r="A646" s="100"/>
    </row>
    <row r="647" spans="1:1" ht="13.5" customHeight="1">
      <c r="A647" s="100"/>
    </row>
    <row r="648" spans="1:1" ht="13.5" customHeight="1">
      <c r="A648" s="100"/>
    </row>
    <row r="649" spans="1:1" ht="13.5" customHeight="1">
      <c r="A649" s="100"/>
    </row>
    <row r="650" spans="1:1" ht="13.5" customHeight="1">
      <c r="A650" s="100"/>
    </row>
    <row r="651" spans="1:1" ht="13.5" customHeight="1">
      <c r="A651" s="100"/>
    </row>
    <row r="652" spans="1:1" ht="13.5" customHeight="1">
      <c r="A652" s="100"/>
    </row>
    <row r="653" spans="1:1" ht="13.5" customHeight="1">
      <c r="A653" s="100"/>
    </row>
    <row r="654" spans="1:1" ht="13.5" customHeight="1">
      <c r="A654" s="100"/>
    </row>
    <row r="655" spans="1:1" ht="13.5" customHeight="1">
      <c r="A655" s="100"/>
    </row>
    <row r="656" spans="1:1" ht="13.5" customHeight="1">
      <c r="A656" s="100"/>
    </row>
    <row r="657" spans="1:1" ht="13.5" customHeight="1">
      <c r="A657" s="100"/>
    </row>
    <row r="658" spans="1:1" ht="13.5" customHeight="1">
      <c r="A658" s="100"/>
    </row>
    <row r="659" spans="1:1" ht="13.5" customHeight="1">
      <c r="A659" s="100"/>
    </row>
    <row r="660" spans="1:1" ht="13.5" customHeight="1">
      <c r="A660" s="100"/>
    </row>
    <row r="661" spans="1:1" ht="13.5" customHeight="1">
      <c r="A661" s="100"/>
    </row>
    <row r="662" spans="1:1" ht="13.5" customHeight="1">
      <c r="A662" s="100"/>
    </row>
    <row r="663" spans="1:1" ht="13.5" customHeight="1">
      <c r="A663" s="100"/>
    </row>
    <row r="664" spans="1:1" ht="13.5" customHeight="1">
      <c r="A664" s="100"/>
    </row>
    <row r="665" spans="1:1" ht="13.5" customHeight="1">
      <c r="A665" s="100"/>
    </row>
    <row r="666" spans="1:1" ht="13.5" customHeight="1">
      <c r="A666" s="100"/>
    </row>
    <row r="667" spans="1:1" ht="13.5" customHeight="1">
      <c r="A667" s="100"/>
    </row>
    <row r="668" spans="1:1" ht="13.5" customHeight="1">
      <c r="A668" s="100"/>
    </row>
    <row r="669" spans="1:1" ht="13.5" customHeight="1">
      <c r="A669" s="100"/>
    </row>
    <row r="670" spans="1:1" ht="13.5" customHeight="1">
      <c r="A670" s="100"/>
    </row>
    <row r="671" spans="1:1" ht="13.5" customHeight="1">
      <c r="A671" s="100"/>
    </row>
    <row r="672" spans="1:1" ht="13.5" customHeight="1">
      <c r="A672" s="100"/>
    </row>
    <row r="673" spans="1:1" ht="13.5" customHeight="1">
      <c r="A673" s="100"/>
    </row>
    <row r="674" spans="1:1" ht="13.5" customHeight="1">
      <c r="A674" s="100"/>
    </row>
    <row r="675" spans="1:1" ht="13.5" customHeight="1">
      <c r="A675" s="100"/>
    </row>
    <row r="676" spans="1:1" ht="13.5" customHeight="1">
      <c r="A676" s="100"/>
    </row>
    <row r="677" spans="1:1" ht="13.5" customHeight="1">
      <c r="A677" s="100"/>
    </row>
    <row r="678" spans="1:1" ht="13.5" customHeight="1">
      <c r="A678" s="100"/>
    </row>
    <row r="679" spans="1:1" ht="13.5" customHeight="1">
      <c r="A679" s="100"/>
    </row>
    <row r="680" spans="1:1" ht="13.5" customHeight="1">
      <c r="A680" s="100"/>
    </row>
    <row r="681" spans="1:1" ht="13.5" customHeight="1">
      <c r="A681" s="100"/>
    </row>
    <row r="682" spans="1:1" ht="13.5" customHeight="1">
      <c r="A682" s="100"/>
    </row>
    <row r="683" spans="1:1" ht="13.5" customHeight="1">
      <c r="A683" s="100"/>
    </row>
    <row r="684" spans="1:1" ht="13.5" customHeight="1">
      <c r="A684" s="100"/>
    </row>
    <row r="685" spans="1:1" ht="13.5" customHeight="1">
      <c r="A685" s="100"/>
    </row>
    <row r="686" spans="1:1" ht="13.5" customHeight="1">
      <c r="A686" s="100"/>
    </row>
    <row r="687" spans="1:1" ht="13.5" customHeight="1">
      <c r="A687" s="100"/>
    </row>
    <row r="688" spans="1:1" ht="13.5" customHeight="1">
      <c r="A688" s="100"/>
    </row>
    <row r="689" spans="1:1" ht="13.5" customHeight="1">
      <c r="A689" s="100"/>
    </row>
    <row r="690" spans="1:1" ht="13.5" customHeight="1">
      <c r="A690" s="100"/>
    </row>
    <row r="691" spans="1:1" ht="13.5" customHeight="1">
      <c r="A691" s="100"/>
    </row>
    <row r="692" spans="1:1" ht="13.5" customHeight="1">
      <c r="A692" s="100"/>
    </row>
    <row r="693" spans="1:1" ht="13.5" customHeight="1">
      <c r="A693" s="100"/>
    </row>
    <row r="694" spans="1:1" ht="13.5" customHeight="1">
      <c r="A694" s="100"/>
    </row>
    <row r="695" spans="1:1" ht="13.5" customHeight="1">
      <c r="A695" s="100"/>
    </row>
    <row r="696" spans="1:1" ht="13.5" customHeight="1">
      <c r="A696" s="100"/>
    </row>
    <row r="697" spans="1:1" ht="13.5" customHeight="1">
      <c r="A697" s="100"/>
    </row>
    <row r="698" spans="1:1" ht="13.5" customHeight="1">
      <c r="A698" s="100"/>
    </row>
    <row r="699" spans="1:1" ht="13.5" customHeight="1">
      <c r="A699" s="100"/>
    </row>
    <row r="700" spans="1:1" ht="13.5" customHeight="1">
      <c r="A700" s="100"/>
    </row>
    <row r="701" spans="1:1" ht="13.5" customHeight="1">
      <c r="A701" s="100"/>
    </row>
    <row r="702" spans="1:1" ht="13.5" customHeight="1">
      <c r="A702" s="100"/>
    </row>
    <row r="703" spans="1:1" ht="13.5" customHeight="1">
      <c r="A703" s="100"/>
    </row>
    <row r="704" spans="1:1" ht="13.5" customHeight="1">
      <c r="A704" s="100"/>
    </row>
    <row r="705" spans="1:1" ht="13.5" customHeight="1">
      <c r="A705" s="100"/>
    </row>
    <row r="706" spans="1:1" ht="13.5" customHeight="1">
      <c r="A706" s="100"/>
    </row>
    <row r="707" spans="1:1" ht="13.5" customHeight="1">
      <c r="A707" s="100"/>
    </row>
    <row r="708" spans="1:1" ht="13.5" customHeight="1">
      <c r="A708" s="100"/>
    </row>
    <row r="709" spans="1:1" ht="13.5" customHeight="1">
      <c r="A709" s="100"/>
    </row>
    <row r="710" spans="1:1" ht="13.5" customHeight="1">
      <c r="A710" s="100"/>
    </row>
    <row r="711" spans="1:1" ht="13.5" customHeight="1">
      <c r="A711" s="100"/>
    </row>
    <row r="712" spans="1:1" ht="13.5" customHeight="1">
      <c r="A712" s="100"/>
    </row>
    <row r="713" spans="1:1" ht="13.5" customHeight="1">
      <c r="A713" s="100"/>
    </row>
    <row r="714" spans="1:1" ht="13.5" customHeight="1">
      <c r="A714" s="100"/>
    </row>
    <row r="715" spans="1:1" ht="13.5" customHeight="1">
      <c r="A715" s="100"/>
    </row>
    <row r="716" spans="1:1" ht="13.5" customHeight="1">
      <c r="A716" s="100"/>
    </row>
    <row r="717" spans="1:1" ht="13.5" customHeight="1">
      <c r="A717" s="100"/>
    </row>
    <row r="718" spans="1:1" ht="13.5" customHeight="1">
      <c r="A718" s="100"/>
    </row>
    <row r="719" spans="1:1" ht="13.5" customHeight="1">
      <c r="A719" s="100"/>
    </row>
    <row r="720" spans="1:1" ht="13.5" customHeight="1">
      <c r="A720" s="100"/>
    </row>
    <row r="721" spans="1:1" ht="13.5" customHeight="1">
      <c r="A721" s="100"/>
    </row>
    <row r="722" spans="1:1" ht="13.5" customHeight="1">
      <c r="A722" s="100"/>
    </row>
    <row r="723" spans="1:1" ht="13.5" customHeight="1">
      <c r="A723" s="100"/>
    </row>
    <row r="724" spans="1:1" ht="13.5" customHeight="1">
      <c r="A724" s="100"/>
    </row>
    <row r="725" spans="1:1" ht="13.5" customHeight="1">
      <c r="A725" s="100"/>
    </row>
    <row r="726" spans="1:1" ht="13.5" customHeight="1">
      <c r="A726" s="100"/>
    </row>
    <row r="727" spans="1:1" ht="13.5" customHeight="1">
      <c r="A727" s="100"/>
    </row>
    <row r="728" spans="1:1" ht="13.5" customHeight="1">
      <c r="A728" s="100"/>
    </row>
    <row r="729" spans="1:1" ht="13.5" customHeight="1">
      <c r="A729" s="100"/>
    </row>
    <row r="730" spans="1:1" ht="13.5" customHeight="1">
      <c r="A730" s="100"/>
    </row>
    <row r="731" spans="1:1" ht="13.5" customHeight="1">
      <c r="A731" s="100"/>
    </row>
    <row r="732" spans="1:1" ht="13.5" customHeight="1">
      <c r="A732" s="100"/>
    </row>
    <row r="733" spans="1:1" ht="13.5" customHeight="1">
      <c r="A733" s="100"/>
    </row>
    <row r="734" spans="1:1" ht="13.5" customHeight="1">
      <c r="A734" s="100"/>
    </row>
    <row r="735" spans="1:1" ht="13.5" customHeight="1">
      <c r="A735" s="100"/>
    </row>
    <row r="736" spans="1:1" ht="13.5" customHeight="1">
      <c r="A736" s="100"/>
    </row>
    <row r="737" spans="1:1" ht="13.5" customHeight="1">
      <c r="A737" s="100"/>
    </row>
    <row r="738" spans="1:1" ht="13.5" customHeight="1">
      <c r="A738" s="100"/>
    </row>
    <row r="739" spans="1:1" ht="13.5" customHeight="1">
      <c r="A739" s="100"/>
    </row>
    <row r="740" spans="1:1" ht="13.5" customHeight="1">
      <c r="A740" s="100"/>
    </row>
    <row r="741" spans="1:1" ht="13.5" customHeight="1">
      <c r="A741" s="100"/>
    </row>
    <row r="742" spans="1:1" ht="13.5" customHeight="1">
      <c r="A742" s="100"/>
    </row>
    <row r="743" spans="1:1" ht="13.5" customHeight="1">
      <c r="A743" s="100"/>
    </row>
    <row r="744" spans="1:1" ht="13.5" customHeight="1">
      <c r="A744" s="100"/>
    </row>
    <row r="745" spans="1:1" ht="13.5" customHeight="1">
      <c r="A745" s="100"/>
    </row>
    <row r="746" spans="1:1" ht="13.5" customHeight="1">
      <c r="A746" s="100"/>
    </row>
    <row r="747" spans="1:1" ht="13.5" customHeight="1">
      <c r="A747" s="100"/>
    </row>
    <row r="748" spans="1:1" ht="13.5" customHeight="1">
      <c r="A748" s="100"/>
    </row>
    <row r="749" spans="1:1" ht="13.5" customHeight="1">
      <c r="A749" s="100"/>
    </row>
    <row r="750" spans="1:1" ht="13.5" customHeight="1">
      <c r="A750" s="100"/>
    </row>
    <row r="751" spans="1:1" ht="13.5" customHeight="1">
      <c r="A751" s="100"/>
    </row>
    <row r="752" spans="1:1" ht="13.5" customHeight="1">
      <c r="A752" s="100"/>
    </row>
    <row r="753" spans="1:1" ht="13.5" customHeight="1">
      <c r="A753" s="100"/>
    </row>
    <row r="754" spans="1:1" ht="13.5" customHeight="1">
      <c r="A754" s="100"/>
    </row>
    <row r="755" spans="1:1" ht="13.5" customHeight="1">
      <c r="A755" s="100"/>
    </row>
    <row r="756" spans="1:1" ht="13.5" customHeight="1">
      <c r="A756" s="100"/>
    </row>
    <row r="757" spans="1:1" ht="13.5" customHeight="1">
      <c r="A757" s="100"/>
    </row>
    <row r="758" spans="1:1" ht="13.5" customHeight="1">
      <c r="A758" s="100"/>
    </row>
    <row r="759" spans="1:1" ht="13.5" customHeight="1">
      <c r="A759" s="100"/>
    </row>
    <row r="760" spans="1:1" ht="13.5" customHeight="1">
      <c r="A760" s="100"/>
    </row>
    <row r="761" spans="1:1" ht="13.5" customHeight="1">
      <c r="A761" s="100"/>
    </row>
    <row r="762" spans="1:1" ht="13.5" customHeight="1">
      <c r="A762" s="100"/>
    </row>
    <row r="763" spans="1:1" ht="13.5" customHeight="1">
      <c r="A763" s="100"/>
    </row>
    <row r="764" spans="1:1" ht="13.5" customHeight="1">
      <c r="A764" s="100"/>
    </row>
    <row r="765" spans="1:1" ht="13.5" customHeight="1">
      <c r="A765" s="100"/>
    </row>
    <row r="766" spans="1:1" ht="13.5" customHeight="1">
      <c r="A766" s="100"/>
    </row>
    <row r="767" spans="1:1" ht="13.5" customHeight="1">
      <c r="A767" s="100"/>
    </row>
    <row r="768" spans="1:1" ht="13.5" customHeight="1">
      <c r="A768" s="100"/>
    </row>
    <row r="769" spans="1:1" ht="13.5" customHeight="1">
      <c r="A769" s="100"/>
    </row>
    <row r="770" spans="1:1" ht="13.5" customHeight="1">
      <c r="A770" s="100"/>
    </row>
    <row r="771" spans="1:1" ht="13.5" customHeight="1">
      <c r="A771" s="100"/>
    </row>
    <row r="772" spans="1:1" ht="13.5" customHeight="1">
      <c r="A772" s="100"/>
    </row>
    <row r="773" spans="1:1" ht="13.5" customHeight="1">
      <c r="A773" s="100"/>
    </row>
    <row r="774" spans="1:1" ht="13.5" customHeight="1">
      <c r="A774" s="100"/>
    </row>
    <row r="775" spans="1:1" ht="13.5" customHeight="1">
      <c r="A775" s="100"/>
    </row>
    <row r="776" spans="1:1" ht="13.5" customHeight="1">
      <c r="A776" s="100"/>
    </row>
    <row r="777" spans="1:1" ht="13.5" customHeight="1">
      <c r="A777" s="100"/>
    </row>
    <row r="778" spans="1:1" ht="13.5" customHeight="1">
      <c r="A778" s="100"/>
    </row>
    <row r="779" spans="1:1" ht="13.5" customHeight="1">
      <c r="A779" s="100"/>
    </row>
    <row r="780" spans="1:1" ht="13.5" customHeight="1">
      <c r="A780" s="100"/>
    </row>
    <row r="781" spans="1:1" ht="13.5" customHeight="1">
      <c r="A781" s="100"/>
    </row>
    <row r="782" spans="1:1" ht="13.5" customHeight="1">
      <c r="A782" s="100"/>
    </row>
    <row r="783" spans="1:1" ht="13.5" customHeight="1">
      <c r="A783" s="100"/>
    </row>
    <row r="784" spans="1:1" ht="13.5" customHeight="1">
      <c r="A784" s="100"/>
    </row>
    <row r="785" spans="1:1" ht="13.5" customHeight="1">
      <c r="A785" s="100"/>
    </row>
    <row r="786" spans="1:1" ht="13.5" customHeight="1">
      <c r="A786" s="100"/>
    </row>
    <row r="787" spans="1:1" ht="13.5" customHeight="1">
      <c r="A787" s="100"/>
    </row>
    <row r="788" spans="1:1" ht="13.5" customHeight="1">
      <c r="A788" s="100"/>
    </row>
    <row r="789" spans="1:1" ht="13.5" customHeight="1">
      <c r="A789" s="100"/>
    </row>
    <row r="790" spans="1:1" ht="13.5" customHeight="1">
      <c r="A790" s="100"/>
    </row>
    <row r="791" spans="1:1" ht="13.5" customHeight="1">
      <c r="A791" s="100"/>
    </row>
    <row r="792" spans="1:1" ht="13.5" customHeight="1">
      <c r="A792" s="100"/>
    </row>
    <row r="793" spans="1:1" ht="13.5" customHeight="1">
      <c r="A793" s="100"/>
    </row>
    <row r="794" spans="1:1" ht="13.5" customHeight="1">
      <c r="A794" s="100"/>
    </row>
    <row r="795" spans="1:1" ht="13.5" customHeight="1">
      <c r="A795" s="100"/>
    </row>
    <row r="796" spans="1:1" ht="13.5" customHeight="1">
      <c r="A796" s="100"/>
    </row>
    <row r="797" spans="1:1" ht="13.5" customHeight="1">
      <c r="A797" s="100"/>
    </row>
    <row r="798" spans="1:1" ht="13.5" customHeight="1">
      <c r="A798" s="100"/>
    </row>
    <row r="799" spans="1:1" ht="13.5" customHeight="1">
      <c r="A799" s="100"/>
    </row>
    <row r="800" spans="1:1" ht="13.5" customHeight="1">
      <c r="A800" s="100"/>
    </row>
    <row r="801" spans="1:1" ht="13.5" customHeight="1">
      <c r="A801" s="100"/>
    </row>
    <row r="802" spans="1:1" ht="13.5" customHeight="1">
      <c r="A802" s="100"/>
    </row>
    <row r="803" spans="1:1" ht="13.5" customHeight="1">
      <c r="A803" s="100"/>
    </row>
    <row r="804" spans="1:1" ht="13.5" customHeight="1">
      <c r="A804" s="100"/>
    </row>
    <row r="805" spans="1:1" ht="13.5" customHeight="1">
      <c r="A805" s="100"/>
    </row>
    <row r="806" spans="1:1" ht="13.5" customHeight="1">
      <c r="A806" s="100"/>
    </row>
    <row r="807" spans="1:1" ht="13.5" customHeight="1">
      <c r="A807" s="100"/>
    </row>
    <row r="808" spans="1:1" ht="13.5" customHeight="1">
      <c r="A808" s="100"/>
    </row>
    <row r="809" spans="1:1" ht="13.5" customHeight="1">
      <c r="A809" s="100"/>
    </row>
    <row r="810" spans="1:1" ht="13.5" customHeight="1">
      <c r="A810" s="100"/>
    </row>
    <row r="811" spans="1:1" ht="13.5" customHeight="1">
      <c r="A811" s="100"/>
    </row>
    <row r="812" spans="1:1" ht="13.5" customHeight="1">
      <c r="A812" s="100"/>
    </row>
    <row r="813" spans="1:1" ht="13.5" customHeight="1">
      <c r="A813" s="100"/>
    </row>
    <row r="814" spans="1:1" ht="13.5" customHeight="1">
      <c r="A814" s="100"/>
    </row>
    <row r="815" spans="1:1" ht="13.5" customHeight="1">
      <c r="A815" s="100"/>
    </row>
    <row r="816" spans="1:1" ht="13.5" customHeight="1">
      <c r="A816" s="100"/>
    </row>
    <row r="817" spans="1:1" ht="13.5" customHeight="1">
      <c r="A817" s="100"/>
    </row>
    <row r="818" spans="1:1" ht="13.5" customHeight="1">
      <c r="A818" s="100"/>
    </row>
    <row r="819" spans="1:1" ht="13.5" customHeight="1">
      <c r="A819" s="100"/>
    </row>
    <row r="820" spans="1:1" ht="13.5" customHeight="1">
      <c r="A820" s="100"/>
    </row>
    <row r="821" spans="1:1" ht="13.5" customHeight="1">
      <c r="A821" s="100"/>
    </row>
    <row r="822" spans="1:1" ht="13.5" customHeight="1">
      <c r="A822" s="100"/>
    </row>
    <row r="823" spans="1:1" ht="13.5" customHeight="1">
      <c r="A823" s="100"/>
    </row>
    <row r="824" spans="1:1" ht="13.5" customHeight="1">
      <c r="A824" s="100"/>
    </row>
    <row r="825" spans="1:1" ht="13.5" customHeight="1">
      <c r="A825" s="100"/>
    </row>
    <row r="826" spans="1:1" ht="13.5" customHeight="1">
      <c r="A826" s="100"/>
    </row>
    <row r="827" spans="1:1" ht="13.5" customHeight="1">
      <c r="A827" s="100"/>
    </row>
    <row r="828" spans="1:1" ht="13.5" customHeight="1">
      <c r="A828" s="100"/>
    </row>
    <row r="829" spans="1:1" ht="13.5" customHeight="1">
      <c r="A829" s="100"/>
    </row>
    <row r="830" spans="1:1" ht="13.5" customHeight="1">
      <c r="A830" s="100"/>
    </row>
    <row r="831" spans="1:1" ht="13.5" customHeight="1">
      <c r="A831" s="100"/>
    </row>
    <row r="832" spans="1:1" ht="13.5" customHeight="1">
      <c r="A832" s="100"/>
    </row>
    <row r="833" spans="1:1" ht="13.5" customHeight="1">
      <c r="A833" s="100"/>
    </row>
    <row r="834" spans="1:1" ht="13.5" customHeight="1">
      <c r="A834" s="100"/>
    </row>
    <row r="835" spans="1:1" ht="13.5" customHeight="1">
      <c r="A835" s="100"/>
    </row>
    <row r="836" spans="1:1" ht="13.5" customHeight="1">
      <c r="A836" s="100"/>
    </row>
    <row r="837" spans="1:1" ht="13.5" customHeight="1">
      <c r="A837" s="100"/>
    </row>
    <row r="838" spans="1:1" ht="13.5" customHeight="1">
      <c r="A838" s="100"/>
    </row>
    <row r="839" spans="1:1" ht="13.5" customHeight="1">
      <c r="A839" s="100"/>
    </row>
    <row r="840" spans="1:1" ht="13.5" customHeight="1">
      <c r="A840" s="100"/>
    </row>
    <row r="841" spans="1:1" ht="13.5" customHeight="1">
      <c r="A841" s="100"/>
    </row>
    <row r="842" spans="1:1" ht="13.5" customHeight="1">
      <c r="A842" s="100"/>
    </row>
    <row r="843" spans="1:1" ht="13.5" customHeight="1">
      <c r="A843" s="100"/>
    </row>
    <row r="844" spans="1:1" ht="13.5" customHeight="1">
      <c r="A844" s="100"/>
    </row>
    <row r="845" spans="1:1" ht="13.5" customHeight="1">
      <c r="A845" s="100"/>
    </row>
    <row r="846" spans="1:1" ht="13.5" customHeight="1">
      <c r="A846" s="100"/>
    </row>
    <row r="847" spans="1:1" ht="13.5" customHeight="1">
      <c r="A847" s="100"/>
    </row>
    <row r="848" spans="1:1" ht="13.5" customHeight="1">
      <c r="A848" s="100"/>
    </row>
    <row r="849" spans="1:1" ht="13.5" customHeight="1">
      <c r="A849" s="100"/>
    </row>
    <row r="850" spans="1:1" ht="13.5" customHeight="1">
      <c r="A850" s="100"/>
    </row>
    <row r="851" spans="1:1" ht="13.5" customHeight="1">
      <c r="A851" s="100"/>
    </row>
    <row r="852" spans="1:1" ht="13.5" customHeight="1">
      <c r="A852" s="100"/>
    </row>
    <row r="853" spans="1:1" ht="13.5" customHeight="1">
      <c r="A853" s="100"/>
    </row>
    <row r="854" spans="1:1" ht="13.5" customHeight="1">
      <c r="A854" s="100"/>
    </row>
    <row r="855" spans="1:1" ht="13.5" customHeight="1">
      <c r="A855" s="100"/>
    </row>
    <row r="856" spans="1:1" ht="13.5" customHeight="1">
      <c r="A856" s="100"/>
    </row>
    <row r="857" spans="1:1" ht="13.5" customHeight="1">
      <c r="A857" s="100"/>
    </row>
    <row r="858" spans="1:1" ht="13.5" customHeight="1">
      <c r="A858" s="100"/>
    </row>
    <row r="859" spans="1:1" ht="13.5" customHeight="1">
      <c r="A859" s="100"/>
    </row>
    <row r="860" spans="1:1" ht="13.5" customHeight="1">
      <c r="A860" s="100"/>
    </row>
    <row r="861" spans="1:1" ht="13.5" customHeight="1">
      <c r="A861" s="100"/>
    </row>
    <row r="862" spans="1:1" ht="13.5" customHeight="1">
      <c r="A862" s="100"/>
    </row>
    <row r="863" spans="1:1" ht="13.5" customHeight="1">
      <c r="A863" s="100"/>
    </row>
    <row r="864" spans="1:1" ht="13.5" customHeight="1">
      <c r="A864" s="100"/>
    </row>
    <row r="865" spans="1:1" ht="13.5" customHeight="1">
      <c r="A865" s="100"/>
    </row>
    <row r="866" spans="1:1" ht="13.5" customHeight="1">
      <c r="A866" s="100"/>
    </row>
    <row r="867" spans="1:1" ht="13.5" customHeight="1">
      <c r="A867" s="100"/>
    </row>
    <row r="868" spans="1:1" ht="13.5" customHeight="1">
      <c r="A868" s="100"/>
    </row>
    <row r="869" spans="1:1" ht="13.5" customHeight="1">
      <c r="A869" s="100"/>
    </row>
    <row r="870" spans="1:1" ht="13.5" customHeight="1">
      <c r="A870" s="100"/>
    </row>
    <row r="871" spans="1:1" ht="13.5" customHeight="1">
      <c r="A871" s="100"/>
    </row>
    <row r="872" spans="1:1" ht="13.5" customHeight="1">
      <c r="A872" s="100"/>
    </row>
    <row r="873" spans="1:1" ht="13.5" customHeight="1">
      <c r="A873" s="100"/>
    </row>
    <row r="874" spans="1:1" ht="13.5" customHeight="1">
      <c r="A874" s="100"/>
    </row>
    <row r="875" spans="1:1" ht="13.5" customHeight="1">
      <c r="A875" s="100"/>
    </row>
    <row r="876" spans="1:1" ht="13.5" customHeight="1">
      <c r="A876" s="100"/>
    </row>
    <row r="877" spans="1:1" ht="13.5" customHeight="1">
      <c r="A877" s="100"/>
    </row>
    <row r="878" spans="1:1" ht="13.5" customHeight="1">
      <c r="A878" s="100"/>
    </row>
    <row r="879" spans="1:1" ht="13.5" customHeight="1">
      <c r="A879" s="100"/>
    </row>
    <row r="880" spans="1:1" ht="13.5" customHeight="1">
      <c r="A880" s="100"/>
    </row>
    <row r="881" spans="1:1" ht="13.5" customHeight="1">
      <c r="A881" s="100"/>
    </row>
    <row r="882" spans="1:1" ht="13.5" customHeight="1">
      <c r="A882" s="100"/>
    </row>
    <row r="883" spans="1:1" ht="13.5" customHeight="1">
      <c r="A883" s="100"/>
    </row>
    <row r="884" spans="1:1" ht="13.5" customHeight="1">
      <c r="A884" s="100"/>
    </row>
    <row r="885" spans="1:1" ht="13.5" customHeight="1">
      <c r="A885" s="100"/>
    </row>
    <row r="886" spans="1:1" ht="13.5" customHeight="1">
      <c r="A886" s="100"/>
    </row>
    <row r="887" spans="1:1" ht="13.5" customHeight="1">
      <c r="A887" s="100"/>
    </row>
    <row r="888" spans="1:1" ht="13.5" customHeight="1">
      <c r="A888" s="100"/>
    </row>
    <row r="889" spans="1:1" ht="13.5" customHeight="1">
      <c r="A889" s="100"/>
    </row>
    <row r="890" spans="1:1" ht="13.5" customHeight="1">
      <c r="A890" s="100"/>
    </row>
    <row r="891" spans="1:1" ht="13.5" customHeight="1">
      <c r="A891" s="100"/>
    </row>
    <row r="892" spans="1:1" ht="13.5" customHeight="1">
      <c r="A892" s="100"/>
    </row>
    <row r="893" spans="1:1" ht="13.5" customHeight="1">
      <c r="A893" s="100"/>
    </row>
    <row r="894" spans="1:1" ht="13.5" customHeight="1">
      <c r="A894" s="100"/>
    </row>
    <row r="895" spans="1:1" ht="13.5" customHeight="1">
      <c r="A895" s="100"/>
    </row>
    <row r="896" spans="1:1" ht="13.5" customHeight="1">
      <c r="A896" s="100"/>
    </row>
    <row r="897" spans="1:1" ht="13.5" customHeight="1">
      <c r="A897" s="100"/>
    </row>
    <row r="898" spans="1:1" ht="13.5" customHeight="1">
      <c r="A898" s="100"/>
    </row>
    <row r="899" spans="1:1" ht="13.5" customHeight="1">
      <c r="A899" s="100"/>
    </row>
    <row r="900" spans="1:1" ht="13.5" customHeight="1">
      <c r="A900" s="100"/>
    </row>
    <row r="901" spans="1:1" ht="13.5" customHeight="1">
      <c r="A901" s="100"/>
    </row>
    <row r="902" spans="1:1" ht="13.5" customHeight="1">
      <c r="A902" s="100"/>
    </row>
    <row r="903" spans="1:1" ht="13.5" customHeight="1">
      <c r="A903" s="100"/>
    </row>
    <row r="904" spans="1:1" ht="13.5" customHeight="1">
      <c r="A904" s="100"/>
    </row>
    <row r="905" spans="1:1" ht="13.5" customHeight="1">
      <c r="A905" s="100"/>
    </row>
    <row r="906" spans="1:1" ht="13.5" customHeight="1">
      <c r="A906" s="100"/>
    </row>
    <row r="907" spans="1:1" ht="13.5" customHeight="1">
      <c r="A907" s="100"/>
    </row>
    <row r="908" spans="1:1" ht="13.5" customHeight="1">
      <c r="A908" s="100"/>
    </row>
    <row r="909" spans="1:1" ht="13.5" customHeight="1">
      <c r="A909" s="100"/>
    </row>
    <row r="910" spans="1:1" ht="13.5" customHeight="1">
      <c r="A910" s="100"/>
    </row>
    <row r="911" spans="1:1" ht="13.5" customHeight="1">
      <c r="A911" s="100"/>
    </row>
    <row r="912" spans="1:1" ht="13.5" customHeight="1">
      <c r="A912" s="100"/>
    </row>
    <row r="913" spans="1:1" ht="13.5" customHeight="1">
      <c r="A913" s="100"/>
    </row>
    <row r="914" spans="1:1" ht="13.5" customHeight="1">
      <c r="A914" s="100"/>
    </row>
    <row r="915" spans="1:1" ht="13.5" customHeight="1">
      <c r="A915" s="100"/>
    </row>
    <row r="916" spans="1:1" ht="13.5" customHeight="1">
      <c r="A916" s="100"/>
    </row>
    <row r="917" spans="1:1" ht="13.5" customHeight="1">
      <c r="A917" s="100"/>
    </row>
    <row r="918" spans="1:1" ht="13.5" customHeight="1">
      <c r="A918" s="100"/>
    </row>
    <row r="919" spans="1:1" ht="13.5" customHeight="1">
      <c r="A919" s="100"/>
    </row>
    <row r="920" spans="1:1" ht="13.5" customHeight="1">
      <c r="A920" s="100"/>
    </row>
    <row r="921" spans="1:1" ht="13.5" customHeight="1">
      <c r="A921" s="100"/>
    </row>
    <row r="922" spans="1:1" ht="13.5" customHeight="1">
      <c r="A922" s="100"/>
    </row>
    <row r="923" spans="1:1" ht="13.5" customHeight="1">
      <c r="A923" s="100"/>
    </row>
    <row r="924" spans="1:1" ht="13.5" customHeight="1">
      <c r="A924" s="100"/>
    </row>
    <row r="925" spans="1:1" ht="13.5" customHeight="1">
      <c r="A925" s="100"/>
    </row>
    <row r="926" spans="1:1" ht="13.5" customHeight="1">
      <c r="A926" s="100"/>
    </row>
    <row r="927" spans="1:1" ht="13.5" customHeight="1">
      <c r="A927" s="100"/>
    </row>
    <row r="928" spans="1:1" ht="13.5" customHeight="1">
      <c r="A928" s="100"/>
    </row>
    <row r="929" spans="1:1" ht="13.5" customHeight="1">
      <c r="A929" s="100"/>
    </row>
    <row r="930" spans="1:1" ht="13.5" customHeight="1">
      <c r="A930" s="100"/>
    </row>
    <row r="931" spans="1:1" ht="13.5" customHeight="1">
      <c r="A931" s="100"/>
    </row>
    <row r="932" spans="1:1" ht="13.5" customHeight="1">
      <c r="A932" s="100"/>
    </row>
    <row r="933" spans="1:1" ht="13.5" customHeight="1">
      <c r="A933" s="100"/>
    </row>
    <row r="934" spans="1:1" ht="13.5" customHeight="1">
      <c r="A934" s="100"/>
    </row>
    <row r="935" spans="1:1" ht="13.5" customHeight="1">
      <c r="A935" s="100"/>
    </row>
    <row r="936" spans="1:1" ht="13.5" customHeight="1">
      <c r="A936" s="100"/>
    </row>
    <row r="937" spans="1:1" ht="13.5" customHeight="1">
      <c r="A937" s="100"/>
    </row>
    <row r="938" spans="1:1" ht="13.5" customHeight="1">
      <c r="A938" s="100"/>
    </row>
    <row r="939" spans="1:1" ht="13.5" customHeight="1">
      <c r="A939" s="100"/>
    </row>
    <row r="940" spans="1:1" ht="13.5" customHeight="1">
      <c r="A940" s="100"/>
    </row>
    <row r="941" spans="1:1" ht="13.5" customHeight="1">
      <c r="A941" s="100"/>
    </row>
    <row r="942" spans="1:1" ht="13.5" customHeight="1">
      <c r="A942" s="100"/>
    </row>
    <row r="943" spans="1:1" ht="13.5" customHeight="1">
      <c r="A943" s="100"/>
    </row>
    <row r="944" spans="1:1" ht="13.5" customHeight="1">
      <c r="A944" s="100"/>
    </row>
    <row r="945" spans="1:1" ht="13.5" customHeight="1">
      <c r="A945" s="100"/>
    </row>
    <row r="946" spans="1:1" ht="13.5" customHeight="1">
      <c r="A946" s="100"/>
    </row>
    <row r="947" spans="1:1" ht="13.5" customHeight="1">
      <c r="A947" s="100"/>
    </row>
    <row r="948" spans="1:1" ht="13.5" customHeight="1">
      <c r="A948" s="100"/>
    </row>
    <row r="949" spans="1:1" ht="13.5" customHeight="1">
      <c r="A949" s="100"/>
    </row>
    <row r="950" spans="1:1" ht="13.5" customHeight="1">
      <c r="A950" s="100"/>
    </row>
    <row r="951" spans="1:1" ht="13.5" customHeight="1">
      <c r="A951" s="100"/>
    </row>
    <row r="952" spans="1:1" ht="13.5" customHeight="1">
      <c r="A952" s="100"/>
    </row>
    <row r="953" spans="1:1" ht="13.5" customHeight="1">
      <c r="A953" s="100"/>
    </row>
    <row r="954" spans="1:1" ht="13.5" customHeight="1">
      <c r="A954" s="100"/>
    </row>
    <row r="955" spans="1:1" ht="13.5" customHeight="1">
      <c r="A955" s="100"/>
    </row>
    <row r="956" spans="1:1" ht="13.5" customHeight="1">
      <c r="A956" s="100"/>
    </row>
    <row r="957" spans="1:1" ht="13.5" customHeight="1">
      <c r="A957" s="100"/>
    </row>
    <row r="958" spans="1:1" ht="13.5" customHeight="1">
      <c r="A958" s="100"/>
    </row>
    <row r="959" spans="1:1" ht="13.5" customHeight="1">
      <c r="A959" s="100"/>
    </row>
    <row r="960" spans="1:1" ht="13.5" customHeight="1">
      <c r="A960" s="100"/>
    </row>
    <row r="961" spans="1:1" ht="13.5" customHeight="1">
      <c r="A961" s="100"/>
    </row>
    <row r="962" spans="1:1" ht="13.5" customHeight="1">
      <c r="A962" s="100"/>
    </row>
    <row r="963" spans="1:1" ht="13.5" customHeight="1">
      <c r="A963" s="100"/>
    </row>
    <row r="964" spans="1:1" ht="13.5" customHeight="1">
      <c r="A964" s="100"/>
    </row>
    <row r="965" spans="1:1" ht="13.5" customHeight="1">
      <c r="A965" s="100"/>
    </row>
    <row r="966" spans="1:1" ht="13.5" customHeight="1">
      <c r="A966" s="100"/>
    </row>
    <row r="967" spans="1:1" ht="13.5" customHeight="1">
      <c r="A967" s="100"/>
    </row>
    <row r="968" spans="1:1" ht="13.5" customHeight="1">
      <c r="A968" s="100"/>
    </row>
    <row r="969" spans="1:1" ht="13.5" customHeight="1">
      <c r="A969" s="100"/>
    </row>
    <row r="970" spans="1:1" ht="13.5" customHeight="1">
      <c r="A970" s="100"/>
    </row>
    <row r="971" spans="1:1" ht="13.5" customHeight="1">
      <c r="A971" s="100"/>
    </row>
    <row r="972" spans="1:1" ht="13.5" customHeight="1">
      <c r="A972" s="100"/>
    </row>
    <row r="973" spans="1:1" ht="13.5" customHeight="1">
      <c r="A973" s="100"/>
    </row>
    <row r="974" spans="1:1" ht="13.5" customHeight="1">
      <c r="A974" s="100"/>
    </row>
    <row r="975" spans="1:1" ht="13.5" customHeight="1">
      <c r="A975" s="100"/>
    </row>
    <row r="976" spans="1:1" ht="13.5" customHeight="1">
      <c r="A976" s="100"/>
    </row>
    <row r="977" spans="1:1" ht="13.5" customHeight="1">
      <c r="A977" s="100"/>
    </row>
    <row r="978" spans="1:1" ht="13.5" customHeight="1">
      <c r="A978" s="100"/>
    </row>
    <row r="979" spans="1:1" ht="13.5" customHeight="1">
      <c r="A979" s="100"/>
    </row>
    <row r="980" spans="1:1" ht="13.5" customHeight="1">
      <c r="A980" s="100"/>
    </row>
    <row r="981" spans="1:1" ht="13.5" customHeight="1">
      <c r="A981" s="100"/>
    </row>
    <row r="982" spans="1:1" ht="13.5" customHeight="1">
      <c r="A982" s="100"/>
    </row>
    <row r="983" spans="1:1" ht="13.5" customHeight="1">
      <c r="A983" s="100"/>
    </row>
    <row r="984" spans="1:1" ht="13.5" customHeight="1">
      <c r="A984" s="100"/>
    </row>
    <row r="985" spans="1:1" ht="13.5" customHeight="1">
      <c r="A985" s="100"/>
    </row>
    <row r="986" spans="1:1" ht="13.5" customHeight="1">
      <c r="A986" s="100"/>
    </row>
    <row r="987" spans="1:1" ht="13.5" customHeight="1">
      <c r="A987" s="100"/>
    </row>
    <row r="988" spans="1:1" ht="13.5" customHeight="1">
      <c r="A988" s="100"/>
    </row>
    <row r="989" spans="1:1" ht="13.5" customHeight="1">
      <c r="A989" s="100"/>
    </row>
    <row r="990" spans="1:1" ht="13.5" customHeight="1">
      <c r="A990" s="100"/>
    </row>
    <row r="991" spans="1:1" ht="13.5" customHeight="1">
      <c r="A991" s="100"/>
    </row>
    <row r="992" spans="1:1" ht="13.5" customHeight="1">
      <c r="A992" s="100"/>
    </row>
    <row r="993" spans="1:1" ht="13.5" customHeight="1">
      <c r="A993" s="100"/>
    </row>
    <row r="994" spans="1:1" ht="13.5" customHeight="1">
      <c r="A994" s="100"/>
    </row>
    <row r="995" spans="1:1" ht="13.5" customHeight="1">
      <c r="A995" s="100"/>
    </row>
    <row r="996" spans="1:1" ht="13.5" customHeight="1">
      <c r="A996" s="100"/>
    </row>
    <row r="997" spans="1:1" ht="13.5" customHeight="1">
      <c r="A997" s="100"/>
    </row>
    <row r="998" spans="1:1" ht="13.5" customHeight="1">
      <c r="A998" s="100"/>
    </row>
    <row r="999" spans="1:1" ht="13.5" customHeight="1">
      <c r="A999" s="100"/>
    </row>
    <row r="1000" spans="1:1" ht="13.5" customHeight="1">
      <c r="A1000" s="100"/>
    </row>
  </sheetData>
  <sheetProtection algorithmName="SHA-512" hashValue="fHnLWFNChNa5f3kRgQSKGwdhAVfoKCPrClbnd7dexMpwdssaEEfuBYo+9uAGpo5LOTIzSWfQUW+Jm3GW5lTltA==" saltValue="gP91GkzjJURvi/R9zd4PFg==" spinCount="100000" sheet="1" objects="1" scenarios="1"/>
  <mergeCells count="67">
    <mergeCell ref="C53:L53"/>
    <mergeCell ref="D58:L58"/>
    <mergeCell ref="D59:L59"/>
    <mergeCell ref="E60:L60"/>
    <mergeCell ref="C62:L62"/>
    <mergeCell ref="C56:L56"/>
    <mergeCell ref="C57:L57"/>
    <mergeCell ref="C50:M50"/>
    <mergeCell ref="C52:M52"/>
    <mergeCell ref="C48:L48"/>
    <mergeCell ref="C49:L49"/>
    <mergeCell ref="C41:L41"/>
    <mergeCell ref="C33:L33"/>
    <mergeCell ref="C34:L34"/>
    <mergeCell ref="C35:L35"/>
    <mergeCell ref="C39:M39"/>
    <mergeCell ref="C42:L42"/>
    <mergeCell ref="C17:L17"/>
    <mergeCell ref="C20:M20"/>
    <mergeCell ref="D22:L22"/>
    <mergeCell ref="C24:L24"/>
    <mergeCell ref="C29:L31"/>
    <mergeCell ref="D89:L89"/>
    <mergeCell ref="D88:L88"/>
    <mergeCell ref="E82:L82"/>
    <mergeCell ref="C84:L84"/>
    <mergeCell ref="D85:L85"/>
    <mergeCell ref="D86:L86"/>
    <mergeCell ref="D87:L87"/>
    <mergeCell ref="A1:L1"/>
    <mergeCell ref="C3:L5"/>
    <mergeCell ref="C7:L7"/>
    <mergeCell ref="C9:L9"/>
    <mergeCell ref="C37:L37"/>
    <mergeCell ref="C10:L10"/>
    <mergeCell ref="C27:L27"/>
    <mergeCell ref="C36:L36"/>
    <mergeCell ref="C18:L18"/>
    <mergeCell ref="C21:M21"/>
    <mergeCell ref="C19:L19"/>
    <mergeCell ref="C25:L25"/>
    <mergeCell ref="C26:L26"/>
    <mergeCell ref="C11:L11"/>
    <mergeCell ref="C13:L13"/>
    <mergeCell ref="C15:L15"/>
    <mergeCell ref="C73:L73"/>
    <mergeCell ref="C65:L65"/>
    <mergeCell ref="C76:L76"/>
    <mergeCell ref="C64:L64"/>
    <mergeCell ref="C54:L54"/>
    <mergeCell ref="C55:M55"/>
    <mergeCell ref="D81:L81"/>
    <mergeCell ref="C40:L40"/>
    <mergeCell ref="C38:L38"/>
    <mergeCell ref="C43:L43"/>
    <mergeCell ref="C44:L44"/>
    <mergeCell ref="C45:L45"/>
    <mergeCell ref="C51:L51"/>
    <mergeCell ref="C46:L46"/>
    <mergeCell ref="C47:L47"/>
    <mergeCell ref="C79:L79"/>
    <mergeCell ref="C71:L71"/>
    <mergeCell ref="C75:L75"/>
    <mergeCell ref="C77:L77"/>
    <mergeCell ref="D80:L80"/>
    <mergeCell ref="C67:L67"/>
    <mergeCell ref="C70:L70"/>
  </mergeCells>
  <phoneticPr fontId="2"/>
  <hyperlinks>
    <hyperlink ref="E60" r:id="rId1" xr:uid="{D36333ED-D4A2-4CD9-B8E8-65ADAD78A9F3}"/>
    <hyperlink ref="E82" r:id="rId2" xr:uid="{4C373F0C-40FB-4EEE-96EE-4AA5716E3EF7}"/>
  </hyperlinks>
  <pageMargins left="0.78700000000000003" right="0.78700000000000003" top="0.98399999999999999" bottom="0.98399999999999999" header="0.51200000000000001" footer="0.51200000000000001"/>
  <pageSetup paperSize="9" scale="95" orientation="portrait" r:id="rId3"/>
  <headerFooter alignWithMargins="0"/>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zoomScaleNormal="100" workbookViewId="0">
      <selection activeCell="E15" sqref="E15"/>
    </sheetView>
  </sheetViews>
  <sheetFormatPr defaultRowHeight="13.5"/>
  <cols>
    <col min="1" max="1" width="12.625" customWidth="1"/>
    <col min="2" max="5" width="20.625" customWidth="1"/>
  </cols>
  <sheetData>
    <row r="1" spans="1:7" ht="17.25">
      <c r="A1" s="539" t="s">
        <v>383</v>
      </c>
      <c r="B1" s="540"/>
      <c r="C1" s="540"/>
      <c r="D1" s="540"/>
      <c r="E1" s="540"/>
      <c r="F1" s="35"/>
      <c r="G1" s="35"/>
    </row>
    <row r="2" spans="1:7" ht="17.25">
      <c r="A2" s="539" t="s">
        <v>98</v>
      </c>
      <c r="B2" s="540"/>
      <c r="C2" s="540"/>
      <c r="D2" s="540"/>
      <c r="E2" s="540"/>
      <c r="F2" s="35"/>
      <c r="G2" s="35"/>
    </row>
    <row r="3" spans="1:7" ht="17.25">
      <c r="A3" s="31"/>
    </row>
    <row r="4" spans="1:7">
      <c r="A4" s="541" t="s">
        <v>99</v>
      </c>
      <c r="B4" s="541"/>
      <c r="C4" s="541"/>
      <c r="D4" s="541"/>
      <c r="E4" s="541"/>
      <c r="F4" s="515"/>
      <c r="G4" s="515"/>
    </row>
    <row r="5" spans="1:7">
      <c r="A5" s="19"/>
    </row>
    <row r="6" spans="1:7" ht="14.25" thickBot="1">
      <c r="A6" s="32" t="s">
        <v>100</v>
      </c>
      <c r="B6" s="32"/>
      <c r="C6" s="30"/>
      <c r="D6" s="30"/>
      <c r="E6" s="30"/>
    </row>
    <row r="7" spans="1:7" ht="18" thickBot="1">
      <c r="A7" s="59" t="s">
        <v>101</v>
      </c>
      <c r="B7" s="60" t="s">
        <v>102</v>
      </c>
      <c r="C7" s="61" t="s">
        <v>103</v>
      </c>
      <c r="D7" s="112" t="s">
        <v>104</v>
      </c>
      <c r="E7" s="117"/>
    </row>
    <row r="8" spans="1:7" ht="18" thickTop="1">
      <c r="A8" s="62" t="s">
        <v>243</v>
      </c>
      <c r="B8" s="73" t="s">
        <v>351</v>
      </c>
      <c r="C8" s="74">
        <v>11800</v>
      </c>
      <c r="D8" s="113">
        <v>12800</v>
      </c>
      <c r="E8" s="118"/>
    </row>
    <row r="9" spans="1:7" ht="17.25">
      <c r="A9" s="108" t="s">
        <v>248</v>
      </c>
      <c r="B9" s="109" t="s">
        <v>352</v>
      </c>
      <c r="C9" s="114">
        <v>11000</v>
      </c>
      <c r="D9" s="116"/>
      <c r="E9" s="118"/>
    </row>
    <row r="10" spans="1:7" ht="18" thickBot="1">
      <c r="A10" s="111" t="s">
        <v>353</v>
      </c>
      <c r="B10" s="110" t="s">
        <v>389</v>
      </c>
      <c r="C10" s="63"/>
      <c r="D10" s="115">
        <v>10000</v>
      </c>
      <c r="E10" s="118"/>
    </row>
    <row r="11" spans="1:7">
      <c r="A11" s="542"/>
      <c r="B11" s="515"/>
      <c r="C11" s="515"/>
      <c r="D11" s="515"/>
      <c r="E11" s="515"/>
      <c r="F11" s="515"/>
      <c r="G11" s="515"/>
    </row>
    <row r="12" spans="1:7">
      <c r="A12" s="515" t="s">
        <v>106</v>
      </c>
      <c r="B12" s="541"/>
      <c r="C12" s="541"/>
      <c r="D12" s="541"/>
      <c r="E12" s="541"/>
      <c r="F12" s="515"/>
      <c r="G12" s="515"/>
    </row>
    <row r="13" spans="1:7">
      <c r="A13" s="543" t="s">
        <v>370</v>
      </c>
      <c r="B13" s="543"/>
      <c r="C13" s="543"/>
      <c r="D13" s="543"/>
      <c r="E13" s="543"/>
    </row>
    <row r="14" spans="1:7">
      <c r="A14" s="544" t="s">
        <v>390</v>
      </c>
      <c r="B14" s="544"/>
      <c r="C14" s="544"/>
      <c r="D14" s="544"/>
      <c r="E14" s="544"/>
    </row>
    <row r="15" spans="1:7">
      <c r="A15" s="30"/>
    </row>
    <row r="16" spans="1:7">
      <c r="A16" s="32" t="s">
        <v>107</v>
      </c>
      <c r="B16" s="32"/>
      <c r="C16" s="32" t="s">
        <v>391</v>
      </c>
      <c r="D16" s="32"/>
      <c r="E16" s="30"/>
    </row>
    <row r="17" spans="1:7">
      <c r="A17" s="541" t="s">
        <v>111</v>
      </c>
      <c r="B17" s="541"/>
      <c r="C17" s="541"/>
      <c r="D17" s="541"/>
      <c r="E17" s="541"/>
      <c r="F17" s="541"/>
      <c r="G17" s="541"/>
    </row>
    <row r="18" spans="1:7">
      <c r="A18" s="541" t="s">
        <v>105</v>
      </c>
      <c r="B18" s="541"/>
      <c r="C18" s="541"/>
      <c r="D18" s="541"/>
      <c r="E18" s="541"/>
      <c r="F18" s="541"/>
      <c r="G18" s="541"/>
    </row>
    <row r="19" spans="1:7">
      <c r="A19" s="541"/>
      <c r="B19" s="541"/>
      <c r="C19" s="541"/>
      <c r="D19" s="541"/>
      <c r="E19" s="541"/>
      <c r="F19" s="541"/>
      <c r="G19" s="541"/>
    </row>
    <row r="20" spans="1:7">
      <c r="A20" s="549" t="s">
        <v>244</v>
      </c>
      <c r="B20" s="549"/>
      <c r="C20" s="549"/>
      <c r="D20" s="549"/>
      <c r="E20" s="549"/>
      <c r="F20" s="549"/>
      <c r="G20" s="549"/>
    </row>
    <row r="21" spans="1:7">
      <c r="A21" s="541" t="s">
        <v>108</v>
      </c>
      <c r="B21" s="541"/>
      <c r="C21" s="541"/>
      <c r="D21" s="541"/>
      <c r="E21" s="541"/>
      <c r="F21" s="541"/>
      <c r="G21" s="541"/>
    </row>
    <row r="22" spans="1:7">
      <c r="A22" s="541" t="s">
        <v>109</v>
      </c>
      <c r="B22" s="541"/>
      <c r="C22" s="541"/>
      <c r="D22" s="541"/>
      <c r="E22" s="541"/>
      <c r="F22" s="541"/>
      <c r="G22" s="541"/>
    </row>
    <row r="23" spans="1:7">
      <c r="A23" s="541" t="s">
        <v>110</v>
      </c>
      <c r="B23" s="541"/>
      <c r="C23" s="541"/>
      <c r="D23" s="541"/>
      <c r="E23" s="541"/>
      <c r="F23" s="541"/>
      <c r="G23" s="541"/>
    </row>
    <row r="24" spans="1:7">
      <c r="A24" s="541" t="s">
        <v>245</v>
      </c>
      <c r="B24" s="541"/>
      <c r="C24" s="541"/>
      <c r="D24" s="541"/>
      <c r="E24" s="541"/>
      <c r="F24" s="541"/>
      <c r="G24" s="541"/>
    </row>
    <row r="25" spans="1:7">
      <c r="A25" s="32" t="s">
        <v>135</v>
      </c>
      <c r="B25" s="32"/>
      <c r="C25" s="30"/>
      <c r="D25" s="30"/>
      <c r="E25" s="30"/>
      <c r="F25" s="30"/>
      <c r="G25" s="30"/>
    </row>
    <row r="26" spans="1:7">
      <c r="A26" s="30" t="s">
        <v>136</v>
      </c>
      <c r="B26" s="30"/>
      <c r="C26" s="30"/>
      <c r="D26" s="30"/>
      <c r="E26" s="30"/>
      <c r="F26" s="30"/>
      <c r="G26" s="30"/>
    </row>
    <row r="27" spans="1:7">
      <c r="A27" s="30" t="s">
        <v>137</v>
      </c>
      <c r="B27" s="30"/>
      <c r="C27" s="30"/>
      <c r="D27" s="30"/>
      <c r="E27" s="30"/>
      <c r="F27" s="30"/>
      <c r="G27" s="30"/>
    </row>
    <row r="28" spans="1:7">
      <c r="A28" s="30" t="s">
        <v>138</v>
      </c>
      <c r="B28" s="30"/>
      <c r="C28" s="30"/>
      <c r="D28" s="30"/>
      <c r="E28" s="30"/>
      <c r="F28" s="30"/>
      <c r="G28" s="30"/>
    </row>
    <row r="29" spans="1:7">
      <c r="A29" t="s">
        <v>253</v>
      </c>
    </row>
    <row r="30" spans="1:7" ht="14.25" thickBot="1">
      <c r="A30" t="s">
        <v>237</v>
      </c>
    </row>
    <row r="31" spans="1:7" ht="14.25" thickBot="1">
      <c r="A31" s="64" t="s">
        <v>249</v>
      </c>
      <c r="B31" s="65" t="s">
        <v>250</v>
      </c>
      <c r="C31" s="66" t="s">
        <v>371</v>
      </c>
      <c r="D31" s="107" t="s">
        <v>372</v>
      </c>
      <c r="E31" s="133"/>
    </row>
    <row r="32" spans="1:7" ht="14.25" thickTop="1">
      <c r="A32" s="75" t="s">
        <v>258</v>
      </c>
      <c r="B32" s="545" t="s">
        <v>251</v>
      </c>
      <c r="C32" s="67" t="s">
        <v>392</v>
      </c>
      <c r="D32" s="123" t="s">
        <v>396</v>
      </c>
      <c r="E32" s="118"/>
    </row>
    <row r="33" spans="1:5">
      <c r="A33" s="76" t="s">
        <v>259</v>
      </c>
      <c r="B33" s="546"/>
      <c r="C33" s="57" t="s">
        <v>393</v>
      </c>
      <c r="D33" s="124" t="s">
        <v>397</v>
      </c>
      <c r="E33" s="118"/>
    </row>
    <row r="34" spans="1:5">
      <c r="A34" s="77" t="s">
        <v>260</v>
      </c>
      <c r="B34" s="547" t="s">
        <v>252</v>
      </c>
      <c r="C34" s="58" t="s">
        <v>394</v>
      </c>
      <c r="D34" s="125" t="s">
        <v>398</v>
      </c>
      <c r="E34" s="118"/>
    </row>
    <row r="35" spans="1:5" ht="14.25" thickBot="1">
      <c r="A35" s="78" t="s">
        <v>261</v>
      </c>
      <c r="B35" s="548"/>
      <c r="C35" s="68" t="s">
        <v>395</v>
      </c>
      <c r="D35" s="126" t="s">
        <v>399</v>
      </c>
      <c r="E35" s="118"/>
    </row>
  </sheetData>
  <sheetProtection algorithmName="SHA-512" hashValue="a7XDP4YEs+cUZvZNZ3y9wVdhGh6+JiIR4CUtY1IU9BJLJJH1fu8W96dc2J0byPnXrceshg0YYoG7+3lukjBEcg==" saltValue="hz1FlySJJbfE4r4sRJi4sw==" spinCount="100000" sheet="1" objects="1" scenarios="1"/>
  <mergeCells count="17">
    <mergeCell ref="B32:B33"/>
    <mergeCell ref="B34:B35"/>
    <mergeCell ref="A19:G19"/>
    <mergeCell ref="A24:G24"/>
    <mergeCell ref="A21:G21"/>
    <mergeCell ref="A22:G22"/>
    <mergeCell ref="A23:G23"/>
    <mergeCell ref="A20:G20"/>
    <mergeCell ref="A1:E1"/>
    <mergeCell ref="A2:E2"/>
    <mergeCell ref="A4:G4"/>
    <mergeCell ref="A12:G12"/>
    <mergeCell ref="A18:G18"/>
    <mergeCell ref="A11:G11"/>
    <mergeCell ref="A17:G17"/>
    <mergeCell ref="A13:E13"/>
    <mergeCell ref="A14:E14"/>
  </mergeCells>
  <phoneticPr fontId="2"/>
  <hyperlinks>
    <hyperlink ref="C36" r:id="rId1" display="westjapan_jhs_basketball@yahoo.co.jp" xr:uid="{00000000-0004-0000-0200-000000000000}"/>
    <hyperlink ref="C36:E36" r:id="rId2" display="westjapan_jhs_basketball@yahoo.co.jp" xr:uid="{00000000-0004-0000-0200-000001000000}"/>
  </hyperlinks>
  <pageMargins left="0.39370078740157483" right="0.39370078740157483" top="0.59055118110236227" bottom="0.59055118110236227" header="0.51181102362204722" footer="0.51181102362204722"/>
  <pageSetup paperSize="9" scale="77"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6"/>
  <sheetViews>
    <sheetView zoomScaleNormal="100" workbookViewId="0">
      <selection activeCell="F10" sqref="F10:T10"/>
    </sheetView>
  </sheetViews>
  <sheetFormatPr defaultColWidth="9" defaultRowHeight="13.5"/>
  <cols>
    <col min="1" max="62" width="1.625" style="7" customWidth="1"/>
    <col min="63" max="79" width="5.625" style="7" customWidth="1"/>
    <col min="80" max="92" width="1.625" style="7" customWidth="1"/>
    <col min="93" max="16384" width="9" style="7"/>
  </cols>
  <sheetData>
    <row r="1" spans="1:73" ht="24" customHeight="1">
      <c r="A1" s="550" t="s">
        <v>384</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row>
    <row r="2" spans="1:73" ht="8.25" customHeight="1" thickBot="1"/>
    <row r="3" spans="1:73">
      <c r="A3" s="551" t="s">
        <v>149</v>
      </c>
      <c r="B3" s="552"/>
      <c r="C3" s="552"/>
      <c r="D3" s="552"/>
      <c r="E3" s="552"/>
      <c r="F3" s="552"/>
      <c r="G3" s="553" t="str">
        <f>IF(記入シート!Z15="","",記入シート!Z15)</f>
        <v/>
      </c>
      <c r="H3" s="554"/>
      <c r="I3" s="554"/>
      <c r="J3" s="554"/>
      <c r="K3" s="554"/>
      <c r="L3" s="554"/>
      <c r="M3" s="554"/>
      <c r="N3" s="554"/>
      <c r="O3" s="554"/>
      <c r="P3" s="554"/>
      <c r="Q3" s="554"/>
      <c r="R3" s="554"/>
      <c r="S3" s="554"/>
      <c r="T3" s="554"/>
      <c r="U3" s="554"/>
      <c r="V3" s="555"/>
      <c r="W3" s="1"/>
      <c r="X3" s="11"/>
      <c r="Y3" s="11"/>
      <c r="Z3" s="11"/>
      <c r="AA3" s="11"/>
      <c r="AB3" s="11"/>
      <c r="AC3" s="556" t="s">
        <v>150</v>
      </c>
      <c r="AD3" s="557"/>
      <c r="AE3" s="557"/>
      <c r="AF3" s="557"/>
      <c r="AG3" s="557"/>
      <c r="AH3" s="558"/>
      <c r="AI3" s="556" t="str">
        <f>IF(記入シート!G15="","",記入シート!G15)</f>
        <v/>
      </c>
      <c r="AJ3" s="562"/>
      <c r="AK3" s="562"/>
      <c r="AL3" s="562"/>
      <c r="AM3" s="562"/>
      <c r="AN3" s="562"/>
      <c r="AO3" s="562"/>
      <c r="AP3" s="558"/>
      <c r="AQ3" s="556" t="s">
        <v>151</v>
      </c>
      <c r="AR3" s="562"/>
      <c r="AS3" s="562"/>
      <c r="AT3" s="562"/>
      <c r="AU3" s="562"/>
      <c r="AV3" s="562"/>
      <c r="AW3" s="563"/>
      <c r="AX3" s="556" t="str">
        <f>IF(記入シート!Q15="","",記入シート!Q15)</f>
        <v>選択する</v>
      </c>
      <c r="AY3" s="557"/>
      <c r="AZ3" s="557"/>
      <c r="BA3" s="557"/>
      <c r="BB3" s="557"/>
      <c r="BC3" s="557"/>
      <c r="BD3" s="558"/>
    </row>
    <row r="4" spans="1:73" ht="25.5" customHeight="1" thickBot="1">
      <c r="A4" s="567" t="s">
        <v>152</v>
      </c>
      <c r="B4" s="568"/>
      <c r="C4" s="568"/>
      <c r="D4" s="568"/>
      <c r="E4" s="568"/>
      <c r="F4" s="568"/>
      <c r="G4" s="569" t="str">
        <f>IF(記入シート!V16="","",記入シート!V16)</f>
        <v/>
      </c>
      <c r="H4" s="570"/>
      <c r="I4" s="570"/>
      <c r="J4" s="570"/>
      <c r="K4" s="570"/>
      <c r="L4" s="570"/>
      <c r="M4" s="570"/>
      <c r="N4" s="570"/>
      <c r="O4" s="570"/>
      <c r="P4" s="570"/>
      <c r="Q4" s="570"/>
      <c r="R4" s="570"/>
      <c r="S4" s="570"/>
      <c r="T4" s="570"/>
      <c r="U4" s="570"/>
      <c r="V4" s="571"/>
      <c r="W4" s="572" t="s">
        <v>282</v>
      </c>
      <c r="X4" s="560"/>
      <c r="Y4" s="560"/>
      <c r="Z4" s="560"/>
      <c r="AA4" s="560"/>
      <c r="AB4" s="561"/>
      <c r="AC4" s="559"/>
      <c r="AD4" s="560"/>
      <c r="AE4" s="560"/>
      <c r="AF4" s="560"/>
      <c r="AG4" s="560"/>
      <c r="AH4" s="561"/>
      <c r="AI4" s="559"/>
      <c r="AJ4" s="560"/>
      <c r="AK4" s="560"/>
      <c r="AL4" s="560"/>
      <c r="AM4" s="560"/>
      <c r="AN4" s="560"/>
      <c r="AO4" s="560"/>
      <c r="AP4" s="561"/>
      <c r="AQ4" s="564"/>
      <c r="AR4" s="565"/>
      <c r="AS4" s="565"/>
      <c r="AT4" s="565"/>
      <c r="AU4" s="565"/>
      <c r="AV4" s="565"/>
      <c r="AW4" s="566"/>
      <c r="AX4" s="559"/>
      <c r="AY4" s="560"/>
      <c r="AZ4" s="560"/>
      <c r="BA4" s="560"/>
      <c r="BB4" s="560"/>
      <c r="BC4" s="560"/>
      <c r="BD4" s="561"/>
    </row>
    <row r="5" spans="1:73" ht="30" customHeight="1" thickBot="1">
      <c r="A5" s="573" t="s">
        <v>283</v>
      </c>
      <c r="B5" s="574"/>
      <c r="C5" s="574"/>
      <c r="D5" s="574"/>
      <c r="E5" s="574"/>
      <c r="F5" s="575"/>
      <c r="G5" s="583" t="str">
        <f>IF(記入シート!G18="","",記入シート!G18)</f>
        <v>〒</v>
      </c>
      <c r="H5" s="584"/>
      <c r="I5" s="584"/>
      <c r="J5" s="584"/>
      <c r="K5" s="584"/>
      <c r="L5" s="685" t="str">
        <f>IF(記入シート!L18="","",記入シート!L18)</f>
        <v/>
      </c>
      <c r="M5" s="584"/>
      <c r="N5" s="584"/>
      <c r="O5" s="584"/>
      <c r="P5" s="584"/>
      <c r="Q5" s="584"/>
      <c r="R5" s="584"/>
      <c r="S5" s="584"/>
      <c r="T5" s="584"/>
      <c r="U5" s="584"/>
      <c r="V5" s="587"/>
      <c r="W5" s="583" t="str">
        <f>IF(記入シート!V18="","",記入シート!V18)</f>
        <v>住　所</v>
      </c>
      <c r="X5" s="584"/>
      <c r="Y5" s="584"/>
      <c r="Z5" s="584"/>
      <c r="AA5" s="584"/>
      <c r="AB5" s="686"/>
      <c r="AC5" s="687" t="str">
        <f>IF(記入シート!AC18="","",記入シート!AC18)</f>
        <v/>
      </c>
      <c r="AD5" s="688"/>
      <c r="AE5" s="688"/>
      <c r="AF5" s="688"/>
      <c r="AG5" s="688"/>
      <c r="AH5" s="688"/>
      <c r="AI5" s="688"/>
      <c r="AJ5" s="688"/>
      <c r="AK5" s="688"/>
      <c r="AL5" s="688"/>
      <c r="AM5" s="688"/>
      <c r="AN5" s="688"/>
      <c r="AO5" s="688"/>
      <c r="AP5" s="688"/>
      <c r="AQ5" s="688"/>
      <c r="AR5" s="688"/>
      <c r="AS5" s="688"/>
      <c r="AT5" s="688"/>
      <c r="AU5" s="688"/>
      <c r="AV5" s="688"/>
      <c r="AW5" s="688"/>
      <c r="AX5" s="688"/>
      <c r="AY5" s="688"/>
      <c r="AZ5" s="688"/>
      <c r="BA5" s="688"/>
      <c r="BB5" s="688"/>
      <c r="BC5" s="688"/>
      <c r="BD5" s="689"/>
    </row>
    <row r="6" spans="1:73" ht="30" customHeight="1" thickBot="1">
      <c r="A6" s="583" t="s">
        <v>284</v>
      </c>
      <c r="B6" s="584"/>
      <c r="C6" s="584"/>
      <c r="D6" s="584"/>
      <c r="E6" s="584"/>
      <c r="F6" s="587"/>
      <c r="G6" s="588" t="str">
        <f>IF(記入シート!G21="","",記入シート!G21)</f>
        <v/>
      </c>
      <c r="H6" s="589"/>
      <c r="I6" s="589"/>
      <c r="J6" s="589"/>
      <c r="K6" s="589"/>
      <c r="L6" s="589"/>
      <c r="M6" s="589"/>
      <c r="N6" s="589"/>
      <c r="O6" s="589"/>
      <c r="P6" s="589"/>
      <c r="Q6" s="589"/>
      <c r="R6" s="589"/>
      <c r="S6" s="589"/>
      <c r="T6" s="589"/>
      <c r="U6" s="589"/>
      <c r="V6" s="589"/>
      <c r="W6" s="590"/>
      <c r="X6" s="590"/>
      <c r="Y6" s="590"/>
      <c r="Z6" s="590"/>
      <c r="AA6" s="590"/>
      <c r="AB6" s="591"/>
      <c r="AC6" s="583" t="s">
        <v>285</v>
      </c>
      <c r="AD6" s="584"/>
      <c r="AE6" s="584"/>
      <c r="AF6" s="584"/>
      <c r="AG6" s="584"/>
      <c r="AH6" s="587"/>
      <c r="AI6" s="583" t="str">
        <f>IF(記入シート!AM21="","",記入シート!AM21)</f>
        <v/>
      </c>
      <c r="AJ6" s="584"/>
      <c r="AK6" s="584"/>
      <c r="AL6" s="584"/>
      <c r="AM6" s="584"/>
      <c r="AN6" s="584"/>
      <c r="AO6" s="584"/>
      <c r="AP6" s="585"/>
      <c r="AQ6" s="585"/>
      <c r="AR6" s="585"/>
      <c r="AS6" s="585"/>
      <c r="AT6" s="585"/>
      <c r="AU6" s="585"/>
      <c r="AV6" s="585"/>
      <c r="AW6" s="585"/>
      <c r="AX6" s="585"/>
      <c r="AY6" s="585"/>
      <c r="AZ6" s="585"/>
      <c r="BA6" s="585"/>
      <c r="BB6" s="585"/>
      <c r="BC6" s="585"/>
      <c r="BD6" s="586"/>
    </row>
    <row r="7" spans="1:73" ht="30" customHeight="1" thickBot="1">
      <c r="A7" s="580" t="s">
        <v>153</v>
      </c>
      <c r="B7" s="584"/>
      <c r="C7" s="584"/>
      <c r="D7" s="584"/>
      <c r="E7" s="584"/>
      <c r="F7" s="587"/>
      <c r="G7" s="588" t="str">
        <f>IF(記入シート!K25="","",記入シート!K25)</f>
        <v/>
      </c>
      <c r="H7" s="589"/>
      <c r="I7" s="589"/>
      <c r="J7" s="589"/>
      <c r="K7" s="589"/>
      <c r="L7" s="589"/>
      <c r="M7" s="589"/>
      <c r="N7" s="589"/>
      <c r="O7" s="589"/>
      <c r="P7" s="589"/>
      <c r="Q7" s="589"/>
      <c r="R7" s="589"/>
      <c r="S7" s="589"/>
      <c r="T7" s="589"/>
      <c r="U7" s="589"/>
      <c r="V7" s="589"/>
      <c r="W7" s="590"/>
      <c r="X7" s="590"/>
      <c r="Y7" s="590"/>
      <c r="Z7" s="590"/>
      <c r="AA7" s="590"/>
      <c r="AB7" s="591"/>
      <c r="AC7" s="583" t="s">
        <v>154</v>
      </c>
      <c r="AD7" s="584"/>
      <c r="AE7" s="584"/>
      <c r="AF7" s="584"/>
      <c r="AG7" s="584"/>
      <c r="AH7" s="587"/>
      <c r="AI7" s="583" t="str">
        <f>IF(記入シート!AC24="","",記入シート!AC24)</f>
        <v/>
      </c>
      <c r="AJ7" s="584"/>
      <c r="AK7" s="584"/>
      <c r="AL7" s="584"/>
      <c r="AM7" s="584"/>
      <c r="AN7" s="584"/>
      <c r="AO7" s="584"/>
      <c r="AP7" s="585"/>
      <c r="AQ7" s="585"/>
      <c r="AR7" s="585"/>
      <c r="AS7" s="585"/>
      <c r="AT7" s="585"/>
      <c r="AU7" s="585"/>
      <c r="AV7" s="585"/>
      <c r="AW7" s="585"/>
      <c r="AX7" s="585"/>
      <c r="AY7" s="585"/>
      <c r="AZ7" s="585"/>
      <c r="BA7" s="585"/>
      <c r="BB7" s="585"/>
      <c r="BC7" s="585"/>
      <c r="BD7" s="586"/>
    </row>
    <row r="8" spans="1:73" ht="30" customHeight="1" thickBot="1">
      <c r="A8" s="580" t="s">
        <v>231</v>
      </c>
      <c r="B8" s="584"/>
      <c r="C8" s="584"/>
      <c r="D8" s="584"/>
      <c r="E8" s="584"/>
      <c r="F8" s="587"/>
      <c r="G8" s="588" t="str">
        <f>IF(記入シート!AG34="","",記入シート!AG34)</f>
        <v/>
      </c>
      <c r="H8" s="589"/>
      <c r="I8" s="589"/>
      <c r="J8" s="589"/>
      <c r="K8" s="589"/>
      <c r="L8" s="589"/>
      <c r="M8" s="589"/>
      <c r="N8" s="589"/>
      <c r="O8" s="589"/>
      <c r="P8" s="589"/>
      <c r="Q8" s="589"/>
      <c r="R8" s="589"/>
      <c r="S8" s="589"/>
      <c r="T8" s="589"/>
      <c r="U8" s="589"/>
      <c r="V8" s="589"/>
      <c r="W8" s="590"/>
      <c r="X8" s="590"/>
      <c r="Y8" s="590"/>
      <c r="Z8" s="590"/>
      <c r="AA8" s="590"/>
      <c r="AB8" s="591"/>
      <c r="AC8" s="580" t="s">
        <v>232</v>
      </c>
      <c r="AD8" s="581"/>
      <c r="AE8" s="581"/>
      <c r="AF8" s="581"/>
      <c r="AG8" s="581"/>
      <c r="AH8" s="582"/>
      <c r="AI8" s="583" t="str">
        <f>IF(記入シート!AS34="","",記入シート!AS34)</f>
        <v/>
      </c>
      <c r="AJ8" s="584"/>
      <c r="AK8" s="584"/>
      <c r="AL8" s="584"/>
      <c r="AM8" s="584"/>
      <c r="AN8" s="584"/>
      <c r="AO8" s="584"/>
      <c r="AP8" s="585"/>
      <c r="AQ8" s="585"/>
      <c r="AR8" s="585"/>
      <c r="AS8" s="585"/>
      <c r="AT8" s="585"/>
      <c r="AU8" s="585"/>
      <c r="AV8" s="585"/>
      <c r="AW8" s="585"/>
      <c r="AX8" s="585"/>
      <c r="AY8" s="585"/>
      <c r="AZ8" s="585"/>
      <c r="BA8" s="585"/>
      <c r="BB8" s="585"/>
      <c r="BC8" s="585"/>
      <c r="BD8" s="586"/>
    </row>
    <row r="9" spans="1:73" ht="24" customHeight="1" thickBot="1">
      <c r="A9" s="46"/>
      <c r="B9" s="47"/>
      <c r="L9" s="45"/>
      <c r="M9" s="45"/>
      <c r="N9" s="45"/>
      <c r="O9" s="45"/>
      <c r="P9" s="45"/>
      <c r="Q9" s="45"/>
      <c r="R9" s="45"/>
      <c r="S9" s="45"/>
      <c r="T9" s="45"/>
      <c r="U9" s="45"/>
      <c r="V9" s="45"/>
      <c r="W9" s="8"/>
      <c r="X9" s="8"/>
      <c r="Y9" s="8"/>
      <c r="Z9" s="8"/>
      <c r="AA9" s="8"/>
      <c r="AB9" s="8"/>
      <c r="AC9" s="8"/>
      <c r="AD9" s="8"/>
      <c r="AE9" s="8"/>
      <c r="AF9" s="8"/>
      <c r="AG9" s="8"/>
      <c r="AH9" s="8"/>
      <c r="AI9" s="8"/>
      <c r="AJ9" s="8"/>
      <c r="AK9" s="45"/>
      <c r="AL9" s="45"/>
      <c r="AM9" s="45"/>
      <c r="AN9" s="45"/>
      <c r="AO9" s="45"/>
      <c r="AP9" s="45"/>
      <c r="AQ9" s="45"/>
      <c r="AR9" s="45"/>
      <c r="AS9" s="45"/>
      <c r="AT9" s="45"/>
      <c r="AU9" s="45"/>
      <c r="AV9" s="45"/>
      <c r="AW9" s="45"/>
      <c r="AX9" s="45"/>
      <c r="AY9" s="45"/>
      <c r="AZ9" s="45"/>
      <c r="BA9" s="45"/>
      <c r="BB9" s="45"/>
      <c r="BC9" s="45"/>
      <c r="BD9" s="45"/>
      <c r="BK9" s="46"/>
      <c r="BL9" s="47"/>
    </row>
    <row r="10" spans="1:73" ht="20.100000000000001" customHeight="1">
      <c r="A10" s="592" t="s">
        <v>256</v>
      </c>
      <c r="B10" s="593"/>
      <c r="C10" s="593"/>
      <c r="D10" s="593"/>
      <c r="E10" s="594"/>
      <c r="F10" s="595" t="str">
        <f>IF(記入シート!K34="","",記入シート!K34)</f>
        <v/>
      </c>
      <c r="G10" s="593" t="str">
        <f>IF(記入シート!P35="","",記入シート!P35)</f>
        <v/>
      </c>
      <c r="H10" s="593" t="str">
        <f>IF(記入シート!Q35="","",記入シート!Q35)</f>
        <v/>
      </c>
      <c r="I10" s="593" t="str">
        <f>IF(記入シート!R35="","",記入シート!R35)</f>
        <v/>
      </c>
      <c r="J10" s="593" t="str">
        <f>IF(記入シート!S35="","",記入シート!S35)</f>
        <v/>
      </c>
      <c r="K10" s="593" t="str">
        <f>IF(記入シート!T35="","",記入シート!T35)</f>
        <v/>
      </c>
      <c r="L10" s="593" t="str">
        <f>IF(記入シート!U35="","",記入シート!U35)</f>
        <v/>
      </c>
      <c r="M10" s="593" t="str">
        <f>IF(記入シート!V35="","",記入シート!V35)</f>
        <v/>
      </c>
      <c r="N10" s="593" t="str">
        <f>IF(記入シート!W35="","",記入シート!W35)</f>
        <v/>
      </c>
      <c r="O10" s="593" t="str">
        <f>IF(記入シート!X35="","",記入シート!X35)</f>
        <v/>
      </c>
      <c r="P10" s="593" t="str">
        <f>IF(記入シート!Y35="","",記入シート!Y35)</f>
        <v/>
      </c>
      <c r="Q10" s="593" t="str">
        <f>IF(記入シート!Z35="","",記入シート!Z35)</f>
        <v/>
      </c>
      <c r="R10" s="593" t="str">
        <f>IF(記入シート!AA35="","",記入シート!AA35)</f>
        <v/>
      </c>
      <c r="S10" s="593" t="str">
        <f>IF(記入シート!AB35="","",記入シート!AB35)</f>
        <v/>
      </c>
      <c r="T10" s="596" t="str">
        <f>IF(記入シート!AC35="","",記入シート!AC35)</f>
        <v/>
      </c>
      <c r="U10" s="597" t="s">
        <v>155</v>
      </c>
      <c r="V10" s="598"/>
      <c r="W10" s="598"/>
      <c r="X10" s="598"/>
      <c r="Y10" s="598"/>
      <c r="Z10" s="598"/>
      <c r="AA10" s="598"/>
      <c r="AB10" s="598"/>
      <c r="AC10" s="598"/>
      <c r="AD10" s="598"/>
      <c r="AE10" s="598"/>
      <c r="AF10" s="598"/>
      <c r="AG10" s="598"/>
      <c r="AH10" s="598"/>
      <c r="AI10" s="598"/>
      <c r="AJ10" s="598"/>
      <c r="AK10" s="599"/>
      <c r="AL10" s="8"/>
      <c r="AM10" s="8"/>
      <c r="AN10" s="600" t="s">
        <v>156</v>
      </c>
      <c r="AO10" s="601"/>
      <c r="AP10" s="601"/>
      <c r="AQ10" s="601"/>
      <c r="AR10" s="601"/>
      <c r="AS10" s="601"/>
      <c r="AT10" s="601"/>
      <c r="AU10" s="601"/>
      <c r="AV10" s="601"/>
      <c r="AW10" s="601"/>
      <c r="AX10" s="601"/>
      <c r="AY10" s="601"/>
      <c r="AZ10" s="601"/>
      <c r="BA10" s="601"/>
      <c r="BB10" s="601"/>
      <c r="BC10" s="601"/>
      <c r="BD10" s="601"/>
      <c r="BE10" s="601"/>
      <c r="BF10" s="601"/>
      <c r="BG10" s="602"/>
      <c r="BK10" s="46"/>
      <c r="BL10" s="47"/>
      <c r="BM10" s="53"/>
      <c r="BN10" s="53"/>
      <c r="BO10" s="53"/>
      <c r="BP10" s="53"/>
      <c r="BQ10" s="53"/>
      <c r="BR10" s="53"/>
      <c r="BS10" s="79"/>
    </row>
    <row r="11" spans="1:73" ht="20.100000000000001" customHeight="1">
      <c r="A11" s="612" t="s">
        <v>257</v>
      </c>
      <c r="B11" s="613"/>
      <c r="C11" s="613"/>
      <c r="D11" s="613"/>
      <c r="E11" s="614"/>
      <c r="F11" s="627" t="str">
        <f>IF(記入シート!K37="","",記入シート!K37)</f>
        <v/>
      </c>
      <c r="G11" s="613" t="str">
        <f>IF(記入シート!P36="","",記入シート!P36)</f>
        <v/>
      </c>
      <c r="H11" s="613" t="str">
        <f>IF(記入シート!Q36="","",記入シート!Q36)</f>
        <v/>
      </c>
      <c r="I11" s="613" t="str">
        <f>IF(記入シート!R36="","",記入シート!R36)</f>
        <v/>
      </c>
      <c r="J11" s="613" t="str">
        <f>IF(記入シート!S36="","",記入シート!S36)</f>
        <v/>
      </c>
      <c r="K11" s="613" t="str">
        <f>IF(記入シート!T36="","",記入シート!T36)</f>
        <v/>
      </c>
      <c r="L11" s="613" t="str">
        <f>IF(記入シート!U36="","",記入シート!U36)</f>
        <v/>
      </c>
      <c r="M11" s="613" t="str">
        <f>IF(記入シート!V36="","",記入シート!V36)</f>
        <v/>
      </c>
      <c r="N11" s="613" t="str">
        <f>IF(記入シート!W36="","",記入シート!W36)</f>
        <v/>
      </c>
      <c r="O11" s="613" t="str">
        <f>IF(記入シート!X36="","",記入シート!X36)</f>
        <v/>
      </c>
      <c r="P11" s="613" t="str">
        <f>IF(記入シート!Y36="","",記入シート!Y36)</f>
        <v/>
      </c>
      <c r="Q11" s="613" t="str">
        <f>IF(記入シート!Z36="","",記入シート!Z36)</f>
        <v/>
      </c>
      <c r="R11" s="613" t="str">
        <f>IF(記入シート!AA36="","",記入シート!AA36)</f>
        <v/>
      </c>
      <c r="S11" s="613" t="str">
        <f>IF(記入シート!AB36="","",記入シート!AB36)</f>
        <v/>
      </c>
      <c r="T11" s="628" t="str">
        <f>IF(記入シート!AC36="","",記入シート!AC36)</f>
        <v/>
      </c>
      <c r="U11" s="615" t="str">
        <f>IF(記入シート!AR15="","",記入シート!AR15)</f>
        <v/>
      </c>
      <c r="V11" s="616"/>
      <c r="W11" s="616"/>
      <c r="X11" s="616"/>
      <c r="Y11" s="616"/>
      <c r="Z11" s="616"/>
      <c r="AA11" s="616"/>
      <c r="AB11" s="616"/>
      <c r="AC11" s="616"/>
      <c r="AD11" s="616"/>
      <c r="AE11" s="616"/>
      <c r="AF11" s="616"/>
      <c r="AG11" s="616"/>
      <c r="AH11" s="616"/>
      <c r="AI11" s="616"/>
      <c r="AJ11" s="616"/>
      <c r="AK11" s="617"/>
      <c r="AL11" s="8"/>
      <c r="AM11" s="8"/>
      <c r="AN11" s="618">
        <f>記入シート!B120</f>
        <v>0</v>
      </c>
      <c r="AO11" s="619"/>
      <c r="AP11" s="621" t="s">
        <v>157</v>
      </c>
      <c r="AQ11" s="622"/>
      <c r="AR11" s="625">
        <f>記入シート!F120</f>
        <v>0</v>
      </c>
      <c r="AS11" s="619"/>
      <c r="AT11" s="621" t="s">
        <v>157</v>
      </c>
      <c r="AU11" s="622"/>
      <c r="AV11" s="625">
        <f>記入シート!J120</f>
        <v>0</v>
      </c>
      <c r="AW11" s="619"/>
      <c r="AX11" s="621" t="s">
        <v>157</v>
      </c>
      <c r="AY11" s="622"/>
      <c r="AZ11" s="625">
        <f>記入シート!N120</f>
        <v>0</v>
      </c>
      <c r="BA11" s="619"/>
      <c r="BB11" s="621" t="s">
        <v>157</v>
      </c>
      <c r="BC11" s="622"/>
      <c r="BD11" s="625">
        <f>記入シート!R120</f>
        <v>0</v>
      </c>
      <c r="BE11" s="619"/>
      <c r="BF11" s="625"/>
      <c r="BG11" s="629"/>
      <c r="BK11" s="46"/>
      <c r="BL11" s="47"/>
      <c r="BM11" s="53"/>
      <c r="BN11" s="53"/>
      <c r="BO11" s="53"/>
      <c r="BP11" s="53"/>
      <c r="BQ11" s="53"/>
      <c r="BR11" s="53"/>
      <c r="BS11" s="79"/>
    </row>
    <row r="12" spans="1:73" ht="20.100000000000001" customHeight="1" thickBot="1">
      <c r="A12" s="612" t="s">
        <v>158</v>
      </c>
      <c r="B12" s="613"/>
      <c r="C12" s="613"/>
      <c r="D12" s="613"/>
      <c r="E12" s="614"/>
      <c r="F12" s="627" t="str">
        <f>IF(記入シート!K40="","",記入シート!K40)</f>
        <v/>
      </c>
      <c r="G12" s="613" t="str">
        <f>IF(記入シート!P37="","",記入シート!P37)</f>
        <v/>
      </c>
      <c r="H12" s="613" t="str">
        <f>IF(記入シート!Q37="","",記入シート!Q37)</f>
        <v/>
      </c>
      <c r="I12" s="613" t="str">
        <f>IF(記入シート!R37="","",記入シート!R37)</f>
        <v/>
      </c>
      <c r="J12" s="613" t="str">
        <f>IF(記入シート!S37="","",記入シート!S37)</f>
        <v/>
      </c>
      <c r="K12" s="613" t="str">
        <f>IF(記入シート!T37="","",記入シート!T37)</f>
        <v/>
      </c>
      <c r="L12" s="613" t="str">
        <f>IF(記入シート!U37="","",記入シート!U37)</f>
        <v/>
      </c>
      <c r="M12" s="613" t="str">
        <f>IF(記入シート!V37="","",記入シート!V37)</f>
        <v/>
      </c>
      <c r="N12" s="613" t="str">
        <f>IF(記入シート!W37="","",記入シート!W37)</f>
        <v/>
      </c>
      <c r="O12" s="613" t="str">
        <f>IF(記入シート!X37="","",記入シート!X37)</f>
        <v/>
      </c>
      <c r="P12" s="613" t="str">
        <f>IF(記入シート!Y37="","",記入シート!Y37)</f>
        <v/>
      </c>
      <c r="Q12" s="613" t="str">
        <f>IF(記入シート!Z37="","",記入シート!Z37)</f>
        <v/>
      </c>
      <c r="R12" s="613" t="str">
        <f>IF(記入シート!AA37="","",記入シート!AA37)</f>
        <v/>
      </c>
      <c r="S12" s="613" t="str">
        <f>IF(記入シート!AB37="","",記入シート!AB37)</f>
        <v/>
      </c>
      <c r="T12" s="628" t="str">
        <f>IF(記入シート!AC37="","",記入シート!AC37)</f>
        <v/>
      </c>
      <c r="U12" s="577" t="str">
        <f>IF(記入シート!AR16="","",記入シート!AR16)</f>
        <v/>
      </c>
      <c r="V12" s="578"/>
      <c r="W12" s="578"/>
      <c r="X12" s="578"/>
      <c r="Y12" s="578"/>
      <c r="Z12" s="578"/>
      <c r="AA12" s="578"/>
      <c r="AB12" s="578"/>
      <c r="AC12" s="578"/>
      <c r="AD12" s="578"/>
      <c r="AE12" s="578"/>
      <c r="AF12" s="578"/>
      <c r="AG12" s="578"/>
      <c r="AH12" s="578"/>
      <c r="AI12" s="578"/>
      <c r="AJ12" s="578"/>
      <c r="AK12" s="630"/>
      <c r="AL12" s="8"/>
      <c r="AM12" s="8"/>
      <c r="AN12" s="559"/>
      <c r="AO12" s="620"/>
      <c r="AP12" s="623"/>
      <c r="AQ12" s="624"/>
      <c r="AR12" s="626"/>
      <c r="AS12" s="620"/>
      <c r="AT12" s="623"/>
      <c r="AU12" s="624"/>
      <c r="AV12" s="626"/>
      <c r="AW12" s="620"/>
      <c r="AX12" s="623"/>
      <c r="AY12" s="624"/>
      <c r="AZ12" s="626"/>
      <c r="BA12" s="620"/>
      <c r="BB12" s="623"/>
      <c r="BC12" s="624"/>
      <c r="BD12" s="626"/>
      <c r="BE12" s="620"/>
      <c r="BF12" s="626"/>
      <c r="BG12" s="561"/>
    </row>
    <row r="13" spans="1:73" ht="20.100000000000001" customHeight="1" thickBot="1">
      <c r="A13" s="603" t="s">
        <v>159</v>
      </c>
      <c r="B13" s="604"/>
      <c r="C13" s="604"/>
      <c r="D13" s="604"/>
      <c r="E13" s="605"/>
      <c r="F13" s="606" t="str">
        <f>IF(記入シート!AG34="","",記入シート!AG34)</f>
        <v/>
      </c>
      <c r="G13" s="607" t="str">
        <f>IF(記入シート!P38="","",記入シート!P38)</f>
        <v/>
      </c>
      <c r="H13" s="607" t="str">
        <f>IF(記入シート!Q38="","",記入シート!Q38)</f>
        <v/>
      </c>
      <c r="I13" s="607" t="str">
        <f>IF(記入シート!R38="","",記入シート!R38)</f>
        <v/>
      </c>
      <c r="J13" s="607" t="str">
        <f>IF(記入シート!S38="","",記入シート!S38)</f>
        <v/>
      </c>
      <c r="K13" s="607" t="str">
        <f>IF(記入シート!T38="","",記入シート!T38)</f>
        <v/>
      </c>
      <c r="L13" s="607" t="str">
        <f>IF(記入シート!U38="","",記入シート!U38)</f>
        <v/>
      </c>
      <c r="M13" s="607" t="str">
        <f>IF(記入シート!V38="","",記入シート!V38)</f>
        <v/>
      </c>
      <c r="N13" s="607" t="str">
        <f>IF(記入シート!W38="","",記入シート!W38)</f>
        <v/>
      </c>
      <c r="O13" s="607" t="str">
        <f>IF(記入シート!X38="","",記入シート!X38)</f>
        <v/>
      </c>
      <c r="P13" s="607" t="str">
        <f>IF(記入シート!Y38="","",記入シート!Y38)</f>
        <v/>
      </c>
      <c r="Q13" s="607" t="str">
        <f>IF(記入シート!Z38="","",記入シート!Z38)</f>
        <v/>
      </c>
      <c r="R13" s="607" t="str">
        <f>IF(記入シート!AA38="","",記入シート!AA38)</f>
        <v/>
      </c>
      <c r="S13" s="607" t="str">
        <f>IF(記入シート!AB38="","",記入シート!AB38)</f>
        <v/>
      </c>
      <c r="T13" s="608" t="str">
        <f>IF(記入シート!AC38="","",記入シート!AC38)</f>
        <v/>
      </c>
      <c r="U13" s="609" t="str">
        <f>IF(記入シート!AR17="","",記入シート!AR17)</f>
        <v/>
      </c>
      <c r="V13" s="610"/>
      <c r="W13" s="610"/>
      <c r="X13" s="610"/>
      <c r="Y13" s="610"/>
      <c r="Z13" s="610"/>
      <c r="AA13" s="610"/>
      <c r="AB13" s="610"/>
      <c r="AC13" s="610"/>
      <c r="AD13" s="610"/>
      <c r="AE13" s="610"/>
      <c r="AF13" s="610"/>
      <c r="AG13" s="610"/>
      <c r="AH13" s="610"/>
      <c r="AI13" s="610"/>
      <c r="AJ13" s="610"/>
      <c r="AK13" s="611"/>
      <c r="AL13" s="8"/>
      <c r="AM13" s="8"/>
    </row>
    <row r="14" spans="1:73" ht="20.100000000000001" customHeight="1">
      <c r="A14" s="638" t="s">
        <v>160</v>
      </c>
      <c r="B14" s="639"/>
      <c r="C14" s="639"/>
      <c r="D14" s="639"/>
      <c r="E14" s="640"/>
      <c r="F14" s="641" t="s">
        <v>161</v>
      </c>
      <c r="G14" s="639"/>
      <c r="H14" s="639"/>
      <c r="I14" s="639"/>
      <c r="J14" s="639"/>
      <c r="K14" s="639"/>
      <c r="L14" s="639"/>
      <c r="M14" s="639"/>
      <c r="N14" s="639"/>
      <c r="O14" s="639"/>
      <c r="P14" s="639"/>
      <c r="Q14" s="639"/>
      <c r="R14" s="639"/>
      <c r="S14" s="639"/>
      <c r="T14" s="642"/>
      <c r="U14" s="643" t="s">
        <v>162</v>
      </c>
      <c r="V14" s="639"/>
      <c r="W14" s="639"/>
      <c r="X14" s="639"/>
      <c r="Y14" s="639"/>
      <c r="Z14" s="640"/>
      <c r="AA14" s="644" t="s">
        <v>163</v>
      </c>
      <c r="AB14" s="645"/>
      <c r="AC14" s="645"/>
      <c r="AD14" s="645"/>
      <c r="AE14" s="645"/>
      <c r="AF14" s="646"/>
      <c r="AG14" s="50"/>
      <c r="AH14" s="50"/>
      <c r="AI14" s="50"/>
      <c r="AJ14" s="50"/>
      <c r="AK14" s="51"/>
      <c r="AL14" s="8"/>
      <c r="AM14" s="8"/>
      <c r="AN14" s="633" t="s">
        <v>229</v>
      </c>
      <c r="AO14" s="634"/>
      <c r="AP14" s="634"/>
      <c r="AQ14" s="634"/>
      <c r="AR14" s="634"/>
      <c r="AS14" s="634"/>
      <c r="AT14" s="634"/>
      <c r="AU14" s="634"/>
      <c r="AV14" s="634"/>
      <c r="AW14" s="634"/>
      <c r="AX14" s="634"/>
      <c r="AY14" s="634"/>
      <c r="AZ14" s="634"/>
      <c r="BA14" s="634"/>
      <c r="BB14" s="634"/>
      <c r="BC14" s="634"/>
      <c r="BD14" s="634"/>
      <c r="BE14" s="634"/>
      <c r="BF14" s="634"/>
      <c r="BG14" s="635"/>
      <c r="BK14" s="48"/>
      <c r="BL14" s="47"/>
      <c r="BM14" s="8"/>
      <c r="BN14" s="8"/>
      <c r="BO14" s="8"/>
      <c r="BP14" s="8"/>
      <c r="BQ14" s="8"/>
      <c r="BR14" s="8"/>
      <c r="BS14" s="8"/>
    </row>
    <row r="15" spans="1:73" ht="20.100000000000001" customHeight="1">
      <c r="A15" s="631" t="str">
        <f>IF(記入シート!A84="","",記入シート!A84)</f>
        <v/>
      </c>
      <c r="B15" s="613"/>
      <c r="C15" s="613"/>
      <c r="D15" s="613"/>
      <c r="E15" s="614"/>
      <c r="F15" s="632" t="str">
        <f>IF(記入シート!K84="","",記入シート!K84)</f>
        <v xml:space="preserve"> 　</v>
      </c>
      <c r="G15" s="613" t="str">
        <f>IF(記入シート!P86="","",記入シート!P86)</f>
        <v/>
      </c>
      <c r="H15" s="613" t="str">
        <f>IF(記入シート!Q86="","",記入シート!Q86)</f>
        <v/>
      </c>
      <c r="I15" s="613" t="str">
        <f>IF(記入シート!R86="","",記入シート!R86)</f>
        <v/>
      </c>
      <c r="J15" s="613" t="str">
        <f>IF(記入シート!S86="","",記入シート!S86)</f>
        <v/>
      </c>
      <c r="K15" s="613" t="str">
        <f>IF(記入シート!T86="","",記入シート!T86)</f>
        <v/>
      </c>
      <c r="L15" s="613" t="str">
        <f>IF(記入シート!U86="","",記入シート!U86)</f>
        <v>年</v>
      </c>
      <c r="M15" s="613" t="str">
        <f>IF(記入シート!V86="","",記入シート!V86)</f>
        <v/>
      </c>
      <c r="N15" s="613" t="str">
        <f>IF(記入シート!W86="","",記入シート!W86)</f>
        <v/>
      </c>
      <c r="O15" s="613" t="str">
        <f>IF(記入シート!X86="","",記入シート!X86)</f>
        <v/>
      </c>
      <c r="P15" s="613" t="str">
        <f>IF(記入シート!Y86="","",記入シート!Y86)</f>
        <v/>
      </c>
      <c r="Q15" s="613" t="str">
        <f>IF(記入シート!Z86="","",記入シート!Z86)</f>
        <v>㎝</v>
      </c>
      <c r="R15" s="613" t="str">
        <f>IF(記入シート!AA86="","",記入シート!AA86)</f>
        <v/>
      </c>
      <c r="S15" s="613" t="str">
        <f>IF(記入シート!AB86="","",記入シート!AB86)</f>
        <v/>
      </c>
      <c r="T15" s="628" t="str">
        <f>IF(記入シート!AC86="","",記入シート!AC86)</f>
        <v/>
      </c>
      <c r="U15" s="577" t="str">
        <f>IF(記入シート!S84="","",記入シート!S84)</f>
        <v/>
      </c>
      <c r="V15" s="578"/>
      <c r="W15" s="579"/>
      <c r="X15" s="636" t="s">
        <v>164</v>
      </c>
      <c r="Y15" s="578"/>
      <c r="Z15" s="637"/>
      <c r="AA15" s="577" t="str">
        <f>IF(記入シート!W84="","",記入シート!W84)</f>
        <v/>
      </c>
      <c r="AB15" s="578"/>
      <c r="AC15" s="579"/>
      <c r="AD15" s="647" t="s">
        <v>165</v>
      </c>
      <c r="AE15" s="647"/>
      <c r="AF15" s="648"/>
      <c r="AG15" s="8"/>
      <c r="AH15" s="8"/>
      <c r="AI15" s="8"/>
      <c r="AJ15" s="8"/>
      <c r="AK15" s="52"/>
      <c r="AL15" s="8"/>
      <c r="AM15" s="8"/>
      <c r="AN15" s="649" t="s">
        <v>166</v>
      </c>
      <c r="AO15" s="650"/>
      <c r="AP15" s="650"/>
      <c r="AQ15" s="650"/>
      <c r="AR15" s="650"/>
      <c r="AS15" s="650"/>
      <c r="AT15" s="650"/>
      <c r="AU15" s="650"/>
      <c r="AV15" s="650"/>
      <c r="AW15" s="651"/>
      <c r="AX15" s="652">
        <f>記入シート!AP90</f>
        <v>0</v>
      </c>
      <c r="AY15" s="650"/>
      <c r="AZ15" s="650"/>
      <c r="BA15" s="650"/>
      <c r="BB15" s="650"/>
      <c r="BC15" s="650"/>
      <c r="BD15" s="650"/>
      <c r="BE15" s="650"/>
      <c r="BF15" s="650"/>
      <c r="BG15" s="653"/>
      <c r="BK15" s="48"/>
      <c r="BL15" s="47"/>
      <c r="BM15" s="8"/>
      <c r="BN15" s="8"/>
      <c r="BO15" s="8"/>
      <c r="BP15" s="8"/>
      <c r="BQ15" s="8"/>
      <c r="BR15" s="8"/>
      <c r="BS15" s="8"/>
    </row>
    <row r="16" spans="1:73" ht="20.100000000000001" customHeight="1" thickBot="1">
      <c r="A16" s="631" t="str">
        <f>IF(記入シート!A86="","",記入シート!A86)</f>
        <v/>
      </c>
      <c r="B16" s="613"/>
      <c r="C16" s="613"/>
      <c r="D16" s="613"/>
      <c r="E16" s="614"/>
      <c r="F16" s="632" t="str">
        <f>IF(記入シート!K86="","",記入シート!K86)</f>
        <v xml:space="preserve"> 　</v>
      </c>
      <c r="G16" s="613" t="str">
        <f>IF(記入シート!P87="","",記入シート!P87)</f>
        <v/>
      </c>
      <c r="H16" s="613" t="str">
        <f>IF(記入シート!Q87="","",記入シート!Q87)</f>
        <v/>
      </c>
      <c r="I16" s="613" t="str">
        <f>IF(記入シート!R87="","",記入シート!R87)</f>
        <v/>
      </c>
      <c r="J16" s="613" t="str">
        <f>IF(記入シート!S87="","",記入シート!S87)</f>
        <v/>
      </c>
      <c r="K16" s="613" t="str">
        <f>IF(記入シート!T87="","",記入シート!T87)</f>
        <v/>
      </c>
      <c r="L16" s="613" t="str">
        <f>IF(記入シート!U87="","",記入シート!U87)</f>
        <v/>
      </c>
      <c r="M16" s="613" t="str">
        <f>IF(記入シート!V87="","",記入シート!V87)</f>
        <v/>
      </c>
      <c r="N16" s="613" t="str">
        <f>IF(記入シート!W87="","",記入シート!W87)</f>
        <v/>
      </c>
      <c r="O16" s="613" t="str">
        <f>IF(記入シート!X87="","",記入シート!X87)</f>
        <v/>
      </c>
      <c r="P16" s="613" t="str">
        <f>IF(記入シート!Y87="","",記入シート!Y87)</f>
        <v/>
      </c>
      <c r="Q16" s="613" t="str">
        <f>IF(記入シート!Z87="","",記入シート!Z87)</f>
        <v/>
      </c>
      <c r="R16" s="613" t="str">
        <f>IF(記入シート!AA87="","",記入シート!AA87)</f>
        <v/>
      </c>
      <c r="S16" s="613" t="str">
        <f>IF(記入シート!AB87="","",記入シート!AB87)</f>
        <v/>
      </c>
      <c r="T16" s="628" t="str">
        <f>IF(記入シート!AC87="","",記入シート!AC87)</f>
        <v/>
      </c>
      <c r="U16" s="579" t="str">
        <f>IF(記入シート!S86="","",記入シート!S86)</f>
        <v/>
      </c>
      <c r="V16" s="613"/>
      <c r="W16" s="613"/>
      <c r="X16" s="647" t="s">
        <v>164</v>
      </c>
      <c r="Y16" s="647"/>
      <c r="Z16" s="636"/>
      <c r="AA16" s="577" t="str">
        <f>IF(記入シート!W86="","",記入シート!W86)</f>
        <v/>
      </c>
      <c r="AB16" s="578"/>
      <c r="AC16" s="579"/>
      <c r="AD16" s="647" t="s">
        <v>165</v>
      </c>
      <c r="AE16" s="647"/>
      <c r="AF16" s="648"/>
      <c r="AG16" s="8"/>
      <c r="AH16" s="8"/>
      <c r="AI16" s="8"/>
      <c r="AJ16" s="8"/>
      <c r="AK16" s="52"/>
      <c r="AL16" s="8"/>
      <c r="AM16" s="8"/>
      <c r="AN16" s="654" t="s">
        <v>167</v>
      </c>
      <c r="AO16" s="655"/>
      <c r="AP16" s="655"/>
      <c r="AQ16" s="655"/>
      <c r="AR16" s="655"/>
      <c r="AS16" s="655"/>
      <c r="AT16" s="655"/>
      <c r="AU16" s="655"/>
      <c r="AV16" s="655"/>
      <c r="AW16" s="656"/>
      <c r="AX16" s="657">
        <f>記入シート!AP92</f>
        <v>0</v>
      </c>
      <c r="AY16" s="655"/>
      <c r="AZ16" s="655"/>
      <c r="BA16" s="655"/>
      <c r="BB16" s="655"/>
      <c r="BC16" s="655"/>
      <c r="BD16" s="655"/>
      <c r="BE16" s="655"/>
      <c r="BF16" s="655"/>
      <c r="BG16" s="658"/>
      <c r="BK16" s="48"/>
      <c r="BL16" s="47"/>
      <c r="BM16" s="8"/>
      <c r="BN16" s="8"/>
      <c r="BO16" s="8"/>
      <c r="BP16" s="8"/>
      <c r="BQ16" s="8"/>
      <c r="BR16" s="8"/>
      <c r="BS16" s="8"/>
      <c r="BT16" s="42"/>
      <c r="BU16" s="42"/>
    </row>
    <row r="17" spans="1:88" ht="20.100000000000001" customHeight="1" thickBot="1">
      <c r="A17" s="631" t="str">
        <f>IF(記入シート!A88="","",記入シート!A88)</f>
        <v/>
      </c>
      <c r="B17" s="613"/>
      <c r="C17" s="613"/>
      <c r="D17" s="613"/>
      <c r="E17" s="614"/>
      <c r="F17" s="632" t="str">
        <f>IF(記入シート!K88="","",記入シート!K88)</f>
        <v xml:space="preserve"> 　</v>
      </c>
      <c r="G17" s="613" t="str">
        <f>IF(記入シート!P89="","",記入シート!P89)</f>
        <v/>
      </c>
      <c r="H17" s="613" t="str">
        <f>IF(記入シート!Q89="","",記入シート!Q89)</f>
        <v/>
      </c>
      <c r="I17" s="613" t="str">
        <f>IF(記入シート!R89="","",記入シート!R89)</f>
        <v/>
      </c>
      <c r="J17" s="613" t="str">
        <f>IF(記入シート!S89="","",記入シート!S89)</f>
        <v/>
      </c>
      <c r="K17" s="613" t="str">
        <f>IF(記入シート!T89="","",記入シート!T89)</f>
        <v/>
      </c>
      <c r="L17" s="613" t="str">
        <f>IF(記入シート!U89="","",記入シート!U89)</f>
        <v/>
      </c>
      <c r="M17" s="613" t="str">
        <f>IF(記入シート!V89="","",記入シート!V89)</f>
        <v/>
      </c>
      <c r="N17" s="613" t="str">
        <f>IF(記入シート!W89="","",記入シート!W89)</f>
        <v/>
      </c>
      <c r="O17" s="613" t="str">
        <f>IF(記入シート!X89="","",記入シート!X89)</f>
        <v/>
      </c>
      <c r="P17" s="613" t="str">
        <f>IF(記入シート!Y89="","",記入シート!Y89)</f>
        <v/>
      </c>
      <c r="Q17" s="613" t="str">
        <f>IF(記入シート!Z89="","",記入シート!Z89)</f>
        <v/>
      </c>
      <c r="R17" s="613" t="str">
        <f>IF(記入シート!AA89="","",記入シート!AA89)</f>
        <v/>
      </c>
      <c r="S17" s="613" t="str">
        <f>IF(記入シート!AB89="","",記入シート!AB89)</f>
        <v/>
      </c>
      <c r="T17" s="628" t="str">
        <f>IF(記入シート!AC89="","",記入シート!AC89)</f>
        <v/>
      </c>
      <c r="U17" s="579" t="str">
        <f>IF(記入シート!S88="","",記入シート!S88)</f>
        <v/>
      </c>
      <c r="V17" s="613"/>
      <c r="W17" s="613"/>
      <c r="X17" s="647" t="s">
        <v>164</v>
      </c>
      <c r="Y17" s="647"/>
      <c r="Z17" s="636"/>
      <c r="AA17" s="577" t="str">
        <f>IF(記入シート!W88="","",記入シート!W88)</f>
        <v/>
      </c>
      <c r="AB17" s="578"/>
      <c r="AC17" s="579"/>
      <c r="AD17" s="647" t="s">
        <v>165</v>
      </c>
      <c r="AE17" s="647"/>
      <c r="AF17" s="648"/>
      <c r="AG17" s="8"/>
      <c r="AH17" s="8"/>
      <c r="AI17" s="8"/>
      <c r="AJ17" s="8"/>
      <c r="AK17" s="52"/>
      <c r="AL17" s="8"/>
      <c r="AM17" s="8"/>
      <c r="BK17" s="48"/>
      <c r="BL17" s="47"/>
      <c r="BM17" s="8"/>
      <c r="BN17" s="8"/>
      <c r="BO17" s="8"/>
      <c r="BP17" s="8"/>
      <c r="BQ17" s="8"/>
      <c r="BR17" s="8"/>
      <c r="BS17" s="8"/>
      <c r="BT17" s="8"/>
      <c r="BU17" s="8"/>
      <c r="BV17" s="8"/>
      <c r="BW17" s="8"/>
      <c r="BX17" s="8"/>
      <c r="BY17" s="8"/>
      <c r="BZ17" s="8"/>
      <c r="CA17" s="8"/>
      <c r="CB17" s="8"/>
      <c r="CC17" s="8"/>
      <c r="CD17" s="8"/>
      <c r="CE17" s="8"/>
    </row>
    <row r="18" spans="1:88" ht="20.100000000000001" customHeight="1">
      <c r="A18" s="631" t="str">
        <f>IF(記入シート!A90="","",記入シート!A90)</f>
        <v/>
      </c>
      <c r="B18" s="613"/>
      <c r="C18" s="613"/>
      <c r="D18" s="613"/>
      <c r="E18" s="614"/>
      <c r="F18" s="632" t="str">
        <f>IF(記入シート!K90="","",記入シート!K90)</f>
        <v xml:space="preserve"> 　</v>
      </c>
      <c r="G18" s="613" t="str">
        <f>IF(記入シート!P91="","",記入シート!P91)</f>
        <v/>
      </c>
      <c r="H18" s="613" t="str">
        <f>IF(記入シート!Q91="","",記入シート!Q91)</f>
        <v/>
      </c>
      <c r="I18" s="613" t="str">
        <f>IF(記入シート!R91="","",記入シート!R91)</f>
        <v/>
      </c>
      <c r="J18" s="613" t="str">
        <f>IF(記入シート!S91="","",記入シート!S91)</f>
        <v/>
      </c>
      <c r="K18" s="613" t="str">
        <f>IF(記入シート!T91="","",記入シート!T91)</f>
        <v/>
      </c>
      <c r="L18" s="613" t="str">
        <f>IF(記入シート!U91="","",記入シート!U91)</f>
        <v/>
      </c>
      <c r="M18" s="613" t="str">
        <f>IF(記入シート!V91="","",記入シート!V91)</f>
        <v/>
      </c>
      <c r="N18" s="613" t="str">
        <f>IF(記入シート!W91="","",記入シート!W91)</f>
        <v/>
      </c>
      <c r="O18" s="613" t="str">
        <f>IF(記入シート!X91="","",記入シート!X91)</f>
        <v/>
      </c>
      <c r="P18" s="613" t="str">
        <f>IF(記入シート!Y91="","",記入シート!Y91)</f>
        <v/>
      </c>
      <c r="Q18" s="613" t="str">
        <f>IF(記入シート!Z91="","",記入シート!Z91)</f>
        <v/>
      </c>
      <c r="R18" s="613" t="str">
        <f>IF(記入シート!AA91="","",記入シート!AA91)</f>
        <v/>
      </c>
      <c r="S18" s="613" t="str">
        <f>IF(記入シート!AB91="","",記入シート!AB91)</f>
        <v/>
      </c>
      <c r="T18" s="628" t="str">
        <f>IF(記入シート!AC91="","",記入シート!AC91)</f>
        <v/>
      </c>
      <c r="U18" s="579" t="str">
        <f>IF(記入シート!S90="","",記入シート!S90)</f>
        <v/>
      </c>
      <c r="V18" s="613"/>
      <c r="W18" s="613"/>
      <c r="X18" s="647" t="s">
        <v>164</v>
      </c>
      <c r="Y18" s="647"/>
      <c r="Z18" s="636"/>
      <c r="AA18" s="577" t="str">
        <f>IF(記入シート!W90="","",記入シート!W90)</f>
        <v/>
      </c>
      <c r="AB18" s="578"/>
      <c r="AC18" s="579"/>
      <c r="AD18" s="647" t="s">
        <v>165</v>
      </c>
      <c r="AE18" s="647"/>
      <c r="AF18" s="648"/>
      <c r="AG18" s="8"/>
      <c r="AH18" s="8"/>
      <c r="AI18" s="8"/>
      <c r="AJ18" s="8"/>
      <c r="AK18" s="52"/>
      <c r="AL18" s="8"/>
      <c r="AM18" s="8"/>
      <c r="AN18" s="659" t="s">
        <v>168</v>
      </c>
      <c r="AO18" s="601"/>
      <c r="AP18" s="601"/>
      <c r="AQ18" s="601"/>
      <c r="AR18" s="601"/>
      <c r="AS18" s="601"/>
      <c r="AT18" s="601"/>
      <c r="AU18" s="601"/>
      <c r="AV18" s="601"/>
      <c r="AW18" s="601"/>
      <c r="AX18" s="601"/>
      <c r="AY18" s="601"/>
      <c r="AZ18" s="601"/>
      <c r="BA18" s="601"/>
      <c r="BB18" s="601"/>
      <c r="BC18" s="601"/>
      <c r="BD18" s="601"/>
      <c r="BE18" s="601"/>
      <c r="BF18" s="601"/>
      <c r="BG18" s="602"/>
      <c r="BK18" s="48"/>
      <c r="BL18" s="47"/>
      <c r="BM18" s="8"/>
      <c r="BN18" s="8"/>
      <c r="BO18" s="8"/>
      <c r="BP18" s="8"/>
      <c r="BQ18" s="8"/>
      <c r="BR18" s="8"/>
      <c r="BS18" s="8"/>
      <c r="BT18" s="8"/>
      <c r="BU18" s="8"/>
      <c r="BV18" s="8"/>
      <c r="BW18" s="8"/>
      <c r="BX18" s="8"/>
      <c r="BY18" s="8"/>
      <c r="BZ18" s="8"/>
      <c r="CA18" s="8"/>
      <c r="CB18" s="8"/>
      <c r="CC18" s="8"/>
      <c r="CD18" s="8"/>
      <c r="CE18" s="8"/>
      <c r="CF18" s="8"/>
      <c r="CG18" s="8"/>
      <c r="CH18" s="8"/>
      <c r="CI18" s="8"/>
      <c r="CJ18" s="8"/>
    </row>
    <row r="19" spans="1:88" ht="20.100000000000001" customHeight="1">
      <c r="A19" s="631" t="str">
        <f>IF(記入シート!A92="","",記入シート!A92)</f>
        <v/>
      </c>
      <c r="B19" s="613"/>
      <c r="C19" s="613"/>
      <c r="D19" s="613"/>
      <c r="E19" s="614"/>
      <c r="F19" s="632" t="str">
        <f>IF(記入シート!K92="","",記入シート!K92)</f>
        <v xml:space="preserve"> 　</v>
      </c>
      <c r="G19" s="613" t="str">
        <f>IF(記入シート!P93="","",記入シート!P93)</f>
        <v/>
      </c>
      <c r="H19" s="613" t="str">
        <f>IF(記入シート!Q93="","",記入シート!Q93)</f>
        <v/>
      </c>
      <c r="I19" s="613" t="str">
        <f>IF(記入シート!R93="","",記入シート!R93)</f>
        <v/>
      </c>
      <c r="J19" s="613" t="str">
        <f>IF(記入シート!S93="","",記入シート!S93)</f>
        <v/>
      </c>
      <c r="K19" s="613" t="str">
        <f>IF(記入シート!T93="","",記入シート!T93)</f>
        <v/>
      </c>
      <c r="L19" s="613" t="str">
        <f>IF(記入シート!U93="","",記入シート!U93)</f>
        <v/>
      </c>
      <c r="M19" s="613" t="str">
        <f>IF(記入シート!V93="","",記入シート!V93)</f>
        <v/>
      </c>
      <c r="N19" s="613" t="str">
        <f>IF(記入シート!W93="","",記入シート!W93)</f>
        <v/>
      </c>
      <c r="O19" s="613" t="str">
        <f>IF(記入シート!X93="","",記入シート!X93)</f>
        <v/>
      </c>
      <c r="P19" s="613" t="str">
        <f>IF(記入シート!Y93="","",記入シート!Y93)</f>
        <v/>
      </c>
      <c r="Q19" s="613" t="str">
        <f>IF(記入シート!Z93="","",記入シート!Z93)</f>
        <v/>
      </c>
      <c r="R19" s="613" t="str">
        <f>IF(記入シート!AA93="","",記入シート!AA93)</f>
        <v/>
      </c>
      <c r="S19" s="613" t="str">
        <f>IF(記入シート!AB93="","",記入シート!AB93)</f>
        <v/>
      </c>
      <c r="T19" s="628" t="str">
        <f>IF(記入シート!AC93="","",記入シート!AC93)</f>
        <v/>
      </c>
      <c r="U19" s="579" t="str">
        <f>IF(記入シート!S92="","",記入シート!S92)</f>
        <v/>
      </c>
      <c r="V19" s="613"/>
      <c r="W19" s="613"/>
      <c r="X19" s="647" t="s">
        <v>164</v>
      </c>
      <c r="Y19" s="647"/>
      <c r="Z19" s="636"/>
      <c r="AA19" s="577" t="str">
        <f>IF(記入シート!W92="","",記入シート!W92)</f>
        <v/>
      </c>
      <c r="AB19" s="578"/>
      <c r="AC19" s="579"/>
      <c r="AD19" s="647" t="s">
        <v>165</v>
      </c>
      <c r="AE19" s="647"/>
      <c r="AF19" s="648"/>
      <c r="AG19" s="8"/>
      <c r="AH19" s="8"/>
      <c r="AI19" s="8"/>
      <c r="AJ19" s="8"/>
      <c r="AK19" s="52"/>
      <c r="AL19" s="8"/>
      <c r="AM19" s="8"/>
      <c r="AN19" s="660"/>
      <c r="AO19" s="661"/>
      <c r="AP19" s="661"/>
      <c r="AQ19" s="661"/>
      <c r="AR19" s="661"/>
      <c r="AS19" s="661"/>
      <c r="AT19" s="661"/>
      <c r="AU19" s="661"/>
      <c r="AV19" s="661"/>
      <c r="AW19" s="661"/>
      <c r="AX19" s="661"/>
      <c r="AY19" s="661"/>
      <c r="AZ19" s="661"/>
      <c r="BA19" s="661"/>
      <c r="BB19" s="661"/>
      <c r="BC19" s="661"/>
      <c r="BD19" s="661"/>
      <c r="BE19" s="661"/>
      <c r="BF19" s="661"/>
      <c r="BG19" s="662"/>
    </row>
    <row r="20" spans="1:88" ht="20.100000000000001" customHeight="1">
      <c r="A20" s="631" t="str">
        <f>IF(記入シート!A94="","",記入シート!A94)</f>
        <v/>
      </c>
      <c r="B20" s="613"/>
      <c r="C20" s="613"/>
      <c r="D20" s="613"/>
      <c r="E20" s="614"/>
      <c r="F20" s="632" t="str">
        <f>IF(記入シート!K94="","",記入シート!K94)</f>
        <v xml:space="preserve"> 　</v>
      </c>
      <c r="G20" s="613" t="str">
        <f>IF(記入シート!P95="","",記入シート!P95)</f>
        <v/>
      </c>
      <c r="H20" s="613" t="str">
        <f>IF(記入シート!Q95="","",記入シート!Q95)</f>
        <v/>
      </c>
      <c r="I20" s="613" t="str">
        <f>IF(記入シート!R95="","",記入シート!R95)</f>
        <v/>
      </c>
      <c r="J20" s="613" t="str">
        <f>IF(記入シート!S95="","",記入シート!S95)</f>
        <v/>
      </c>
      <c r="K20" s="613" t="str">
        <f>IF(記入シート!T95="","",記入シート!T95)</f>
        <v/>
      </c>
      <c r="L20" s="613" t="str">
        <f>IF(記入シート!U95="","",記入シート!U95)</f>
        <v/>
      </c>
      <c r="M20" s="613" t="str">
        <f>IF(記入シート!V95="","",記入シート!V95)</f>
        <v/>
      </c>
      <c r="N20" s="613" t="str">
        <f>IF(記入シート!W95="","",記入シート!W95)</f>
        <v/>
      </c>
      <c r="O20" s="613" t="str">
        <f>IF(記入シート!X95="","",記入シート!X95)</f>
        <v/>
      </c>
      <c r="P20" s="613" t="str">
        <f>IF(記入シート!Y95="","",記入シート!Y95)</f>
        <v/>
      </c>
      <c r="Q20" s="613" t="str">
        <f>IF(記入シート!Z95="","",記入シート!Z95)</f>
        <v/>
      </c>
      <c r="R20" s="613" t="str">
        <f>IF(記入シート!AA95="","",記入シート!AA95)</f>
        <v/>
      </c>
      <c r="S20" s="613" t="str">
        <f>IF(記入シート!AB95="","",記入シート!AB95)</f>
        <v/>
      </c>
      <c r="T20" s="628" t="str">
        <f>IF(記入シート!AC95="","",記入シート!AC95)</f>
        <v/>
      </c>
      <c r="U20" s="579" t="str">
        <f>IF(記入シート!S94="","",記入シート!S94)</f>
        <v/>
      </c>
      <c r="V20" s="613"/>
      <c r="W20" s="613"/>
      <c r="X20" s="647" t="s">
        <v>164</v>
      </c>
      <c r="Y20" s="647"/>
      <c r="Z20" s="636"/>
      <c r="AA20" s="577" t="str">
        <f>IF(記入シート!W94="","",記入シート!W94)</f>
        <v/>
      </c>
      <c r="AB20" s="578"/>
      <c r="AC20" s="579"/>
      <c r="AD20" s="647" t="s">
        <v>165</v>
      </c>
      <c r="AE20" s="647"/>
      <c r="AF20" s="648"/>
      <c r="AG20" s="8"/>
      <c r="AH20" s="8"/>
      <c r="AI20" s="8"/>
      <c r="AJ20" s="8"/>
      <c r="AK20" s="52"/>
      <c r="AL20" s="8"/>
      <c r="AM20" s="8"/>
      <c r="AN20" s="667">
        <f>記入シート!AF100</f>
        <v>0</v>
      </c>
      <c r="AO20" s="663"/>
      <c r="AP20" s="663" t="s">
        <v>169</v>
      </c>
      <c r="AQ20" s="663"/>
      <c r="AR20" s="663">
        <f>記入シート!AJ100</f>
        <v>0</v>
      </c>
      <c r="AS20" s="663"/>
      <c r="AT20" s="663" t="s">
        <v>170</v>
      </c>
      <c r="AU20" s="663"/>
      <c r="AV20" s="663" t="s">
        <v>171</v>
      </c>
      <c r="AW20" s="663"/>
      <c r="AX20" s="663">
        <f>記入シート!AP100</f>
        <v>0</v>
      </c>
      <c r="AY20" s="663"/>
      <c r="AZ20" s="663" t="s">
        <v>169</v>
      </c>
      <c r="BA20" s="663"/>
      <c r="BB20" s="663">
        <f>記入シート!AT100</f>
        <v>0</v>
      </c>
      <c r="BC20" s="663"/>
      <c r="BD20" s="663" t="s">
        <v>170</v>
      </c>
      <c r="BE20" s="663"/>
      <c r="BF20" s="663"/>
      <c r="BG20" s="665"/>
    </row>
    <row r="21" spans="1:88" ht="20.100000000000001" customHeight="1" thickBot="1">
      <c r="A21" s="631" t="str">
        <f>IF(記入シート!A96="","",記入シート!A96)</f>
        <v/>
      </c>
      <c r="B21" s="613"/>
      <c r="C21" s="613"/>
      <c r="D21" s="613"/>
      <c r="E21" s="614"/>
      <c r="F21" s="632" t="str">
        <f>IF(記入シート!K96="","",記入シート!K96)</f>
        <v xml:space="preserve"> 　</v>
      </c>
      <c r="G21" s="613" t="str">
        <f>IF(記入シート!P97="","",記入シート!P97)</f>
        <v/>
      </c>
      <c r="H21" s="613" t="str">
        <f>IF(記入シート!Q97="","",記入シート!Q97)</f>
        <v/>
      </c>
      <c r="I21" s="613" t="str">
        <f>IF(記入シート!R97="","",記入シート!R97)</f>
        <v/>
      </c>
      <c r="J21" s="613" t="str">
        <f>IF(記入シート!S97="","",記入シート!S97)</f>
        <v/>
      </c>
      <c r="K21" s="613" t="str">
        <f>IF(記入シート!T97="","",記入シート!T97)</f>
        <v/>
      </c>
      <c r="L21" s="613" t="str">
        <f>IF(記入シート!U97="","",記入シート!U97)</f>
        <v/>
      </c>
      <c r="M21" s="613" t="str">
        <f>IF(記入シート!V97="","",記入シート!V97)</f>
        <v/>
      </c>
      <c r="N21" s="613" t="str">
        <f>IF(記入シート!W97="","",記入シート!W97)</f>
        <v/>
      </c>
      <c r="O21" s="613" t="str">
        <f>IF(記入シート!X97="","",記入シート!X97)</f>
        <v/>
      </c>
      <c r="P21" s="613" t="str">
        <f>IF(記入シート!Y97="","",記入シート!Y97)</f>
        <v/>
      </c>
      <c r="Q21" s="613" t="str">
        <f>IF(記入シート!Z97="","",記入シート!Z97)</f>
        <v/>
      </c>
      <c r="R21" s="613" t="str">
        <f>IF(記入シート!AA97="","",記入シート!AA97)</f>
        <v/>
      </c>
      <c r="S21" s="613" t="str">
        <f>IF(記入シート!AB97="","",記入シート!AB97)</f>
        <v/>
      </c>
      <c r="T21" s="628" t="str">
        <f>IF(記入シート!AC97="","",記入シート!AC97)</f>
        <v/>
      </c>
      <c r="U21" s="579" t="str">
        <f>IF(記入シート!S96="","",記入シート!S96)</f>
        <v/>
      </c>
      <c r="V21" s="613"/>
      <c r="W21" s="613"/>
      <c r="X21" s="647" t="s">
        <v>164</v>
      </c>
      <c r="Y21" s="647"/>
      <c r="Z21" s="636"/>
      <c r="AA21" s="577" t="str">
        <f>IF(記入シート!W96="","",記入シート!W96)</f>
        <v/>
      </c>
      <c r="AB21" s="578"/>
      <c r="AC21" s="579"/>
      <c r="AD21" s="647" t="s">
        <v>165</v>
      </c>
      <c r="AE21" s="647"/>
      <c r="AF21" s="648"/>
      <c r="AG21" s="8"/>
      <c r="AH21" s="8"/>
      <c r="AI21" s="8"/>
      <c r="AJ21" s="8"/>
      <c r="AK21" s="52"/>
      <c r="AL21" s="8"/>
      <c r="AM21" s="8"/>
      <c r="AN21" s="668"/>
      <c r="AO21" s="664"/>
      <c r="AP21" s="664"/>
      <c r="AQ21" s="664"/>
      <c r="AR21" s="664"/>
      <c r="AS21" s="664"/>
      <c r="AT21" s="664"/>
      <c r="AU21" s="664"/>
      <c r="AV21" s="664"/>
      <c r="AW21" s="664"/>
      <c r="AX21" s="664"/>
      <c r="AY21" s="664"/>
      <c r="AZ21" s="664"/>
      <c r="BA21" s="664"/>
      <c r="BB21" s="664"/>
      <c r="BC21" s="664"/>
      <c r="BD21" s="664"/>
      <c r="BE21" s="664"/>
      <c r="BF21" s="664"/>
      <c r="BG21" s="666"/>
    </row>
    <row r="22" spans="1:88" ht="20.100000000000001" customHeight="1" thickBot="1">
      <c r="A22" s="631" t="str">
        <f>IF(記入シート!A98="","",記入シート!A98)</f>
        <v/>
      </c>
      <c r="B22" s="613"/>
      <c r="C22" s="613"/>
      <c r="D22" s="613"/>
      <c r="E22" s="614"/>
      <c r="F22" s="632" t="str">
        <f>IF(記入シート!K98="","",記入シート!K98)</f>
        <v xml:space="preserve"> 　</v>
      </c>
      <c r="G22" s="613" t="str">
        <f>IF(記入シート!P99="","",記入シート!P99)</f>
        <v/>
      </c>
      <c r="H22" s="613" t="str">
        <f>IF(記入シート!Q99="","",記入シート!Q99)</f>
        <v/>
      </c>
      <c r="I22" s="613" t="str">
        <f>IF(記入シート!R99="","",記入シート!R99)</f>
        <v/>
      </c>
      <c r="J22" s="613" t="str">
        <f>IF(記入シート!S99="","",記入シート!S99)</f>
        <v/>
      </c>
      <c r="K22" s="613" t="str">
        <f>IF(記入シート!T99="","",記入シート!T99)</f>
        <v/>
      </c>
      <c r="L22" s="613" t="str">
        <f>IF(記入シート!U99="","",記入シート!U99)</f>
        <v/>
      </c>
      <c r="M22" s="613" t="str">
        <f>IF(記入シート!V99="","",記入シート!V99)</f>
        <v/>
      </c>
      <c r="N22" s="613" t="str">
        <f>IF(記入シート!W99="","",記入シート!W99)</f>
        <v/>
      </c>
      <c r="O22" s="613" t="str">
        <f>IF(記入シート!X99="","",記入シート!X99)</f>
        <v/>
      </c>
      <c r="P22" s="613" t="str">
        <f>IF(記入シート!Y99="","",記入シート!Y99)</f>
        <v/>
      </c>
      <c r="Q22" s="613" t="str">
        <f>IF(記入シート!Z99="","",記入シート!Z99)</f>
        <v/>
      </c>
      <c r="R22" s="613" t="str">
        <f>IF(記入シート!AA99="","",記入シート!AA99)</f>
        <v/>
      </c>
      <c r="S22" s="613" t="str">
        <f>IF(記入シート!AB99="","",記入シート!AB99)</f>
        <v/>
      </c>
      <c r="T22" s="628" t="str">
        <f>IF(記入シート!AC99="","",記入シート!AC99)</f>
        <v/>
      </c>
      <c r="U22" s="579" t="str">
        <f>IF(記入シート!S98="","",記入シート!S98)</f>
        <v/>
      </c>
      <c r="V22" s="613"/>
      <c r="W22" s="613"/>
      <c r="X22" s="647" t="s">
        <v>164</v>
      </c>
      <c r="Y22" s="647"/>
      <c r="Z22" s="636"/>
      <c r="AA22" s="577" t="str">
        <f>IF(記入シート!W98="","",記入シート!W98)</f>
        <v/>
      </c>
      <c r="AB22" s="578"/>
      <c r="AC22" s="579"/>
      <c r="AD22" s="647" t="s">
        <v>165</v>
      </c>
      <c r="AE22" s="647"/>
      <c r="AF22" s="648"/>
      <c r="AK22" s="80"/>
    </row>
    <row r="23" spans="1:88" ht="20.100000000000001" customHeight="1">
      <c r="A23" s="631" t="str">
        <f>IF(記入シート!A100="","",記入シート!A100)</f>
        <v/>
      </c>
      <c r="B23" s="613"/>
      <c r="C23" s="613"/>
      <c r="D23" s="613"/>
      <c r="E23" s="614"/>
      <c r="F23" s="632" t="str">
        <f>IF(記入シート!K100="","",記入シート!K100)</f>
        <v xml:space="preserve"> 　</v>
      </c>
      <c r="G23" s="613" t="str">
        <f>IF(記入シート!P101="","",記入シート!P101)</f>
        <v/>
      </c>
      <c r="H23" s="613" t="str">
        <f>IF(記入シート!Q101="","",記入シート!Q101)</f>
        <v/>
      </c>
      <c r="I23" s="613" t="str">
        <f>IF(記入シート!R101="","",記入シート!R101)</f>
        <v/>
      </c>
      <c r="J23" s="613" t="str">
        <f>IF(記入シート!S101="","",記入シート!S101)</f>
        <v/>
      </c>
      <c r="K23" s="613" t="str">
        <f>IF(記入シート!T101="","",記入シート!T101)</f>
        <v/>
      </c>
      <c r="L23" s="613" t="str">
        <f>IF(記入シート!U101="","",記入シート!U101)</f>
        <v/>
      </c>
      <c r="M23" s="613" t="str">
        <f>IF(記入シート!V101="","",記入シート!V101)</f>
        <v/>
      </c>
      <c r="N23" s="613" t="str">
        <f>IF(記入シート!W101="","",記入シート!W101)</f>
        <v/>
      </c>
      <c r="O23" s="613" t="str">
        <f>IF(記入シート!X101="","",記入シート!X101)</f>
        <v/>
      </c>
      <c r="P23" s="613" t="str">
        <f>IF(記入シート!Y101="","",記入シート!Y101)</f>
        <v/>
      </c>
      <c r="Q23" s="613" t="str">
        <f>IF(記入シート!Z101="","",記入シート!Z101)</f>
        <v/>
      </c>
      <c r="R23" s="613" t="str">
        <f>IF(記入シート!AA101="","",記入シート!AA101)</f>
        <v/>
      </c>
      <c r="S23" s="613" t="str">
        <f>IF(記入シート!AB101="","",記入シート!AB101)</f>
        <v/>
      </c>
      <c r="T23" s="628" t="str">
        <f>IF(記入シート!AC101="","",記入シート!AC101)</f>
        <v/>
      </c>
      <c r="U23" s="579" t="str">
        <f>IF(記入シート!S100="","",記入シート!S100)</f>
        <v/>
      </c>
      <c r="V23" s="613"/>
      <c r="W23" s="613"/>
      <c r="X23" s="647" t="s">
        <v>164</v>
      </c>
      <c r="Y23" s="647"/>
      <c r="Z23" s="636"/>
      <c r="AA23" s="577" t="str">
        <f>IF(記入シート!W100="","",記入シート!W100)</f>
        <v/>
      </c>
      <c r="AB23" s="578"/>
      <c r="AC23" s="579"/>
      <c r="AD23" s="647" t="s">
        <v>165</v>
      </c>
      <c r="AE23" s="647"/>
      <c r="AF23" s="648"/>
      <c r="AK23" s="80"/>
      <c r="AN23" s="659" t="s">
        <v>230</v>
      </c>
      <c r="AO23" s="557"/>
      <c r="AP23" s="557"/>
      <c r="AQ23" s="557"/>
      <c r="AR23" s="557"/>
      <c r="AS23" s="557"/>
      <c r="AT23" s="557"/>
      <c r="AU23" s="557"/>
      <c r="AV23" s="557"/>
      <c r="AW23" s="557"/>
      <c r="AX23" s="557"/>
      <c r="AY23" s="557"/>
      <c r="AZ23" s="557"/>
      <c r="BA23" s="557"/>
      <c r="BB23" s="557"/>
      <c r="BC23" s="557"/>
      <c r="BD23" s="557"/>
      <c r="BE23" s="557"/>
      <c r="BF23" s="557"/>
      <c r="BG23" s="558"/>
      <c r="BK23" s="48"/>
      <c r="BL23" s="47"/>
      <c r="BM23" s="8"/>
      <c r="BN23" s="8"/>
      <c r="BO23" s="8"/>
      <c r="BP23" s="8"/>
      <c r="BQ23" s="8"/>
      <c r="BR23" s="8"/>
      <c r="BS23" s="8"/>
    </row>
    <row r="24" spans="1:88" ht="20.100000000000001" customHeight="1">
      <c r="A24" s="631" t="str">
        <f>IF(記入シート!A102="","",記入シート!A102)</f>
        <v/>
      </c>
      <c r="B24" s="613"/>
      <c r="C24" s="613"/>
      <c r="D24" s="613"/>
      <c r="E24" s="614"/>
      <c r="F24" s="632" t="str">
        <f>IF(記入シート!K102="","",記入シート!K102)</f>
        <v xml:space="preserve"> 　</v>
      </c>
      <c r="G24" s="613" t="str">
        <f>IF(記入シート!P103="","",記入シート!P103)</f>
        <v/>
      </c>
      <c r="H24" s="613" t="str">
        <f>IF(記入シート!Q103="","",記入シート!Q103)</f>
        <v/>
      </c>
      <c r="I24" s="613" t="str">
        <f>IF(記入シート!R103="","",記入シート!R103)</f>
        <v/>
      </c>
      <c r="J24" s="613" t="str">
        <f>IF(記入シート!S103="","",記入シート!S103)</f>
        <v/>
      </c>
      <c r="K24" s="613" t="str">
        <f>IF(記入シート!T103="","",記入シート!T103)</f>
        <v/>
      </c>
      <c r="L24" s="613" t="str">
        <f>IF(記入シート!U103="","",記入シート!U103)</f>
        <v/>
      </c>
      <c r="M24" s="613" t="str">
        <f>IF(記入シート!V103="","",記入シート!V103)</f>
        <v/>
      </c>
      <c r="N24" s="613" t="str">
        <f>IF(記入シート!W103="","",記入シート!W103)</f>
        <v/>
      </c>
      <c r="O24" s="613" t="str">
        <f>IF(記入シート!X103="","",記入シート!X103)</f>
        <v/>
      </c>
      <c r="P24" s="613" t="str">
        <f>IF(記入シート!Y103="","",記入シート!Y103)</f>
        <v/>
      </c>
      <c r="Q24" s="613" t="str">
        <f>IF(記入シート!Z103="","",記入シート!Z103)</f>
        <v/>
      </c>
      <c r="R24" s="613" t="str">
        <f>IF(記入シート!AA103="","",記入シート!AA103)</f>
        <v/>
      </c>
      <c r="S24" s="613" t="str">
        <f>IF(記入シート!AB103="","",記入シート!AB103)</f>
        <v/>
      </c>
      <c r="T24" s="628" t="str">
        <f>IF(記入シート!AC103="","",記入シート!AC103)</f>
        <v/>
      </c>
      <c r="U24" s="579" t="str">
        <f>IF(記入シート!S102="","",記入シート!S102)</f>
        <v/>
      </c>
      <c r="V24" s="613"/>
      <c r="W24" s="613"/>
      <c r="X24" s="647" t="s">
        <v>164</v>
      </c>
      <c r="Y24" s="647"/>
      <c r="Z24" s="636"/>
      <c r="AA24" s="577" t="str">
        <f>IF(記入シート!W102="","",記入シート!W102)</f>
        <v/>
      </c>
      <c r="AB24" s="578"/>
      <c r="AC24" s="579"/>
      <c r="AD24" s="647" t="s">
        <v>165</v>
      </c>
      <c r="AE24" s="647"/>
      <c r="AF24" s="648"/>
      <c r="AK24" s="80"/>
      <c r="AN24" s="669"/>
      <c r="AO24" s="670"/>
      <c r="AP24" s="670"/>
      <c r="AQ24" s="670"/>
      <c r="AR24" s="670"/>
      <c r="AS24" s="670"/>
      <c r="AT24" s="670"/>
      <c r="AU24" s="670"/>
      <c r="AV24" s="670"/>
      <c r="AW24" s="670"/>
      <c r="AX24" s="670"/>
      <c r="AY24" s="670"/>
      <c r="AZ24" s="670"/>
      <c r="BA24" s="670"/>
      <c r="BB24" s="670"/>
      <c r="BC24" s="670"/>
      <c r="BD24" s="670"/>
      <c r="BE24" s="670"/>
      <c r="BF24" s="670"/>
      <c r="BG24" s="671"/>
    </row>
    <row r="25" spans="1:88" ht="20.100000000000001" customHeight="1">
      <c r="A25" s="631" t="str">
        <f>IF(記入シート!A104="","",記入シート!A104)</f>
        <v/>
      </c>
      <c r="B25" s="613"/>
      <c r="C25" s="613"/>
      <c r="D25" s="613"/>
      <c r="E25" s="614"/>
      <c r="F25" s="632" t="str">
        <f>IF(記入シート!K104="","",記入シート!K104)</f>
        <v xml:space="preserve"> 　</v>
      </c>
      <c r="G25" s="613" t="str">
        <f>IF(記入シート!P105="","",記入シート!P105)</f>
        <v/>
      </c>
      <c r="H25" s="613" t="str">
        <f>IF(記入シート!Q105="","",記入シート!Q105)</f>
        <v/>
      </c>
      <c r="I25" s="613" t="str">
        <f>IF(記入シート!R105="","",記入シート!R105)</f>
        <v/>
      </c>
      <c r="J25" s="613" t="str">
        <f>IF(記入シート!S105="","",記入シート!S105)</f>
        <v/>
      </c>
      <c r="K25" s="613" t="str">
        <f>IF(記入シート!T105="","",記入シート!T105)</f>
        <v/>
      </c>
      <c r="L25" s="613" t="str">
        <f>IF(記入シート!U105="","",記入シート!U105)</f>
        <v/>
      </c>
      <c r="M25" s="613" t="str">
        <f>IF(記入シート!V105="","",記入シート!V105)</f>
        <v/>
      </c>
      <c r="N25" s="613" t="str">
        <f>IF(記入シート!W105="","",記入シート!W105)</f>
        <v/>
      </c>
      <c r="O25" s="613" t="str">
        <f>IF(記入シート!X105="","",記入シート!X105)</f>
        <v/>
      </c>
      <c r="P25" s="613" t="str">
        <f>IF(記入シート!Y105="","",記入シート!Y105)</f>
        <v/>
      </c>
      <c r="Q25" s="613" t="str">
        <f>IF(記入シート!Z105="","",記入シート!Z105)</f>
        <v/>
      </c>
      <c r="R25" s="613" t="str">
        <f>IF(記入シート!AA105="","",記入シート!AA105)</f>
        <v/>
      </c>
      <c r="S25" s="613" t="str">
        <f>IF(記入シート!AB105="","",記入シート!AB105)</f>
        <v/>
      </c>
      <c r="T25" s="628" t="str">
        <f>IF(記入シート!AC105="","",記入シート!AC105)</f>
        <v/>
      </c>
      <c r="U25" s="579" t="str">
        <f>IF(記入シート!S104="","",記入シート!S104)</f>
        <v/>
      </c>
      <c r="V25" s="613"/>
      <c r="W25" s="613"/>
      <c r="X25" s="647" t="s">
        <v>164</v>
      </c>
      <c r="Y25" s="647"/>
      <c r="Z25" s="636"/>
      <c r="AA25" s="577" t="str">
        <f>IF(記入シート!W104="","",記入シート!W104)</f>
        <v/>
      </c>
      <c r="AB25" s="578"/>
      <c r="AC25" s="579"/>
      <c r="AD25" s="647" t="s">
        <v>165</v>
      </c>
      <c r="AE25" s="647"/>
      <c r="AF25" s="648"/>
      <c r="AK25" s="80"/>
      <c r="AN25" s="672" t="str">
        <f>IF(記入シート!AF107="","",記入シート!AF107)</f>
        <v/>
      </c>
      <c r="AO25" s="673"/>
      <c r="AP25" s="673"/>
      <c r="AQ25" s="673"/>
      <c r="AR25" s="673"/>
      <c r="AS25" s="673"/>
      <c r="AT25" s="673"/>
      <c r="AU25" s="673"/>
      <c r="AV25" s="673"/>
      <c r="AW25" s="673"/>
      <c r="AX25" s="673"/>
      <c r="AY25" s="673"/>
      <c r="AZ25" s="673"/>
      <c r="BA25" s="673"/>
      <c r="BB25" s="673"/>
      <c r="BC25" s="673"/>
      <c r="BD25" s="673"/>
      <c r="BE25" s="673"/>
      <c r="BF25" s="673"/>
      <c r="BG25" s="674"/>
    </row>
    <row r="26" spans="1:88" ht="20.100000000000001" customHeight="1" thickBot="1">
      <c r="A26" s="631" t="str">
        <f>IF(記入シート!A106="","",記入シート!A106)</f>
        <v/>
      </c>
      <c r="B26" s="613"/>
      <c r="C26" s="613"/>
      <c r="D26" s="613"/>
      <c r="E26" s="614"/>
      <c r="F26" s="632" t="str">
        <f>IF(記入シート!K106="","",記入シート!K106)</f>
        <v xml:space="preserve"> 　</v>
      </c>
      <c r="G26" s="613" t="str">
        <f>IF(記入シート!P107="","",記入シート!P107)</f>
        <v/>
      </c>
      <c r="H26" s="613" t="str">
        <f>IF(記入シート!Q107="","",記入シート!Q107)</f>
        <v/>
      </c>
      <c r="I26" s="613" t="str">
        <f>IF(記入シート!R107="","",記入シート!R107)</f>
        <v/>
      </c>
      <c r="J26" s="613" t="str">
        <f>IF(記入シート!S107="","",記入シート!S107)</f>
        <v/>
      </c>
      <c r="K26" s="613" t="str">
        <f>IF(記入シート!T107="","",記入シート!T107)</f>
        <v/>
      </c>
      <c r="L26" s="613" t="str">
        <f>IF(記入シート!U107="","",記入シート!U107)</f>
        <v/>
      </c>
      <c r="M26" s="613" t="str">
        <f>IF(記入シート!V107="","",記入シート!V107)</f>
        <v/>
      </c>
      <c r="N26" s="613" t="str">
        <f>IF(記入シート!W107="","",記入シート!W107)</f>
        <v/>
      </c>
      <c r="O26" s="613" t="str">
        <f>IF(記入シート!X107="","",記入シート!X107)</f>
        <v/>
      </c>
      <c r="P26" s="613" t="str">
        <f>IF(記入シート!Y107="","",記入シート!Y107)</f>
        <v/>
      </c>
      <c r="Q26" s="613" t="str">
        <f>IF(記入シート!Z107="","",記入シート!Z107)</f>
        <v/>
      </c>
      <c r="R26" s="613" t="str">
        <f>IF(記入シート!AA107="","",記入シート!AA107)</f>
        <v/>
      </c>
      <c r="S26" s="613" t="str">
        <f>IF(記入シート!AB107="","",記入シート!AB107)</f>
        <v/>
      </c>
      <c r="T26" s="628" t="str">
        <f>IF(記入シート!AC107="","",記入シート!AC107)</f>
        <v/>
      </c>
      <c r="U26" s="579" t="str">
        <f>IF(記入シート!S106="","",記入シート!S106)</f>
        <v/>
      </c>
      <c r="V26" s="613"/>
      <c r="W26" s="613"/>
      <c r="X26" s="647" t="s">
        <v>164</v>
      </c>
      <c r="Y26" s="647"/>
      <c r="Z26" s="636"/>
      <c r="AA26" s="577" t="str">
        <f>IF(記入シート!W106="","",記入シート!W106)</f>
        <v/>
      </c>
      <c r="AB26" s="578"/>
      <c r="AC26" s="579"/>
      <c r="AD26" s="647" t="s">
        <v>165</v>
      </c>
      <c r="AE26" s="647"/>
      <c r="AF26" s="648"/>
      <c r="AK26" s="80"/>
      <c r="AN26" s="675"/>
      <c r="AO26" s="676"/>
      <c r="AP26" s="676"/>
      <c r="AQ26" s="676"/>
      <c r="AR26" s="676"/>
      <c r="AS26" s="676"/>
      <c r="AT26" s="676"/>
      <c r="AU26" s="676"/>
      <c r="AV26" s="676"/>
      <c r="AW26" s="676"/>
      <c r="AX26" s="676"/>
      <c r="AY26" s="676"/>
      <c r="AZ26" s="676"/>
      <c r="BA26" s="676"/>
      <c r="BB26" s="676"/>
      <c r="BC26" s="676"/>
      <c r="BD26" s="676"/>
      <c r="BE26" s="676"/>
      <c r="BF26" s="676"/>
      <c r="BG26" s="677"/>
    </row>
    <row r="27" spans="1:88" ht="20.100000000000001" customHeight="1" thickBot="1">
      <c r="A27" s="631" t="str">
        <f>IF(記入シート!A108="","",記入シート!A108)</f>
        <v/>
      </c>
      <c r="B27" s="613"/>
      <c r="C27" s="613"/>
      <c r="D27" s="613"/>
      <c r="E27" s="614"/>
      <c r="F27" s="632" t="str">
        <f>IF(記入シート!K108="","",記入シート!K108)</f>
        <v xml:space="preserve"> 　</v>
      </c>
      <c r="G27" s="613" t="str">
        <f>IF(記入シート!P109="","",記入シート!P109)</f>
        <v/>
      </c>
      <c r="H27" s="613" t="str">
        <f>IF(記入シート!Q109="","",記入シート!Q109)</f>
        <v/>
      </c>
      <c r="I27" s="613" t="str">
        <f>IF(記入シート!R109="","",記入シート!R109)</f>
        <v/>
      </c>
      <c r="J27" s="613" t="str">
        <f>IF(記入シート!S109="","",記入シート!S109)</f>
        <v/>
      </c>
      <c r="K27" s="613" t="str">
        <f>IF(記入シート!T109="","",記入シート!T109)</f>
        <v/>
      </c>
      <c r="L27" s="613" t="str">
        <f>IF(記入シート!U109="","",記入シート!U109)</f>
        <v/>
      </c>
      <c r="M27" s="613" t="str">
        <f>IF(記入シート!V109="","",記入シート!V109)</f>
        <v/>
      </c>
      <c r="N27" s="613" t="str">
        <f>IF(記入シート!W109="","",記入シート!W109)</f>
        <v/>
      </c>
      <c r="O27" s="613" t="str">
        <f>IF(記入シート!X109="","",記入シート!X109)</f>
        <v/>
      </c>
      <c r="P27" s="613" t="str">
        <f>IF(記入シート!Y109="","",記入シート!Y109)</f>
        <v/>
      </c>
      <c r="Q27" s="613" t="str">
        <f>IF(記入シート!Z109="","",記入シート!Z109)</f>
        <v/>
      </c>
      <c r="R27" s="613" t="str">
        <f>IF(記入シート!AA109="","",記入シート!AA109)</f>
        <v/>
      </c>
      <c r="S27" s="613" t="str">
        <f>IF(記入シート!AB109="","",記入シート!AB109)</f>
        <v/>
      </c>
      <c r="T27" s="628" t="str">
        <f>IF(記入シート!AC109="","",記入シート!AC109)</f>
        <v/>
      </c>
      <c r="U27" s="579" t="str">
        <f>IF(記入シート!S108="","",記入シート!S108)</f>
        <v/>
      </c>
      <c r="V27" s="613"/>
      <c r="W27" s="613"/>
      <c r="X27" s="647" t="s">
        <v>164</v>
      </c>
      <c r="Y27" s="647"/>
      <c r="Z27" s="636"/>
      <c r="AA27" s="577" t="str">
        <f>IF(記入シート!W108="","",記入シート!W108)</f>
        <v/>
      </c>
      <c r="AB27" s="578"/>
      <c r="AC27" s="579"/>
      <c r="AD27" s="647" t="s">
        <v>165</v>
      </c>
      <c r="AE27" s="647"/>
      <c r="AF27" s="648"/>
      <c r="AG27" s="8"/>
      <c r="AH27" s="8"/>
      <c r="AI27" s="8"/>
      <c r="AJ27" s="8"/>
      <c r="AK27" s="52"/>
      <c r="AL27" s="8"/>
      <c r="AM27" s="8"/>
    </row>
    <row r="28" spans="1:88" ht="20.100000000000001" customHeight="1">
      <c r="A28" s="631" t="str">
        <f>IF(記入シート!A110="","",記入シート!A110)</f>
        <v/>
      </c>
      <c r="B28" s="613"/>
      <c r="C28" s="613"/>
      <c r="D28" s="613"/>
      <c r="E28" s="614"/>
      <c r="F28" s="632" t="str">
        <f>IF(記入シート!K110="","",記入シート!K110)</f>
        <v xml:space="preserve"> 　</v>
      </c>
      <c r="G28" s="613" t="str">
        <f>IF(記入シート!P111="","",記入シート!P111)</f>
        <v/>
      </c>
      <c r="H28" s="613" t="str">
        <f>IF(記入シート!Q111="","",記入シート!Q111)</f>
        <v/>
      </c>
      <c r="I28" s="613" t="str">
        <f>IF(記入シート!R111="","",記入シート!R111)</f>
        <v/>
      </c>
      <c r="J28" s="613" t="str">
        <f>IF(記入シート!S111="","",記入シート!S111)</f>
        <v/>
      </c>
      <c r="K28" s="613" t="str">
        <f>IF(記入シート!T111="","",記入シート!T111)</f>
        <v/>
      </c>
      <c r="L28" s="613" t="str">
        <f>IF(記入シート!U111="","",記入シート!U111)</f>
        <v/>
      </c>
      <c r="M28" s="613" t="str">
        <f>IF(記入シート!V111="","",記入シート!V111)</f>
        <v/>
      </c>
      <c r="N28" s="613" t="str">
        <f>IF(記入シート!W111="","",記入シート!W111)</f>
        <v/>
      </c>
      <c r="O28" s="613" t="str">
        <f>IF(記入シート!X111="","",記入シート!X111)</f>
        <v/>
      </c>
      <c r="P28" s="613" t="str">
        <f>IF(記入シート!Y111="","",記入シート!Y111)</f>
        <v/>
      </c>
      <c r="Q28" s="613" t="str">
        <f>IF(記入シート!Z111="","",記入シート!Z111)</f>
        <v/>
      </c>
      <c r="R28" s="613" t="str">
        <f>IF(記入シート!AA111="","",記入シート!AA111)</f>
        <v/>
      </c>
      <c r="S28" s="613" t="str">
        <f>IF(記入シート!AB111="","",記入シート!AB111)</f>
        <v/>
      </c>
      <c r="T28" s="628" t="str">
        <f>IF(記入シート!AC111="","",記入シート!AC111)</f>
        <v/>
      </c>
      <c r="U28" s="579" t="str">
        <f>IF(記入シート!S110="","",記入シート!S110)</f>
        <v/>
      </c>
      <c r="V28" s="613"/>
      <c r="W28" s="613"/>
      <c r="X28" s="647" t="s">
        <v>164</v>
      </c>
      <c r="Y28" s="647"/>
      <c r="Z28" s="636"/>
      <c r="AA28" s="577" t="str">
        <f>IF(記入シート!W110="","",記入シート!W110)</f>
        <v/>
      </c>
      <c r="AB28" s="578"/>
      <c r="AC28" s="579"/>
      <c r="AD28" s="647" t="s">
        <v>165</v>
      </c>
      <c r="AE28" s="647"/>
      <c r="AF28" s="648"/>
      <c r="AG28" s="81"/>
      <c r="AH28" s="81"/>
      <c r="AI28" s="81"/>
      <c r="AJ28" s="81"/>
      <c r="AK28" s="82"/>
      <c r="AL28" s="81"/>
      <c r="AM28" s="81"/>
      <c r="AN28" s="702" t="s">
        <v>172</v>
      </c>
      <c r="AO28" s="703"/>
      <c r="AP28" s="703"/>
      <c r="AQ28" s="703"/>
      <c r="AR28" s="703"/>
      <c r="AS28" s="703"/>
      <c r="AT28" s="703"/>
      <c r="AU28" s="703"/>
      <c r="AV28" s="703"/>
      <c r="AW28" s="703"/>
      <c r="AX28" s="703"/>
      <c r="AY28" s="703"/>
      <c r="AZ28" s="703"/>
      <c r="BA28" s="703"/>
      <c r="BB28" s="703"/>
      <c r="BC28" s="703"/>
      <c r="BD28" s="703"/>
      <c r="BE28" s="703"/>
      <c r="BF28" s="703"/>
      <c r="BG28" s="704"/>
      <c r="BK28" s="48"/>
      <c r="BL28" s="47"/>
      <c r="BM28" s="8"/>
      <c r="BN28" s="8"/>
      <c r="BO28" s="8"/>
      <c r="BP28" s="8"/>
      <c r="BQ28" s="8"/>
      <c r="BR28" s="8"/>
      <c r="BS28" s="8"/>
    </row>
    <row r="29" spans="1:88" ht="20.100000000000001" customHeight="1" thickBot="1">
      <c r="A29" s="705" t="str">
        <f>IF(記入シート!A112="","",記入シート!A112)</f>
        <v/>
      </c>
      <c r="B29" s="691"/>
      <c r="C29" s="691"/>
      <c r="D29" s="691"/>
      <c r="E29" s="706"/>
      <c r="F29" s="708" t="str">
        <f>IF(記入シート!K112="","",記入シート!K112)</f>
        <v xml:space="preserve"> 　</v>
      </c>
      <c r="G29" s="691" t="str">
        <f>IF(記入シート!P113="","",記入シート!P113)</f>
        <v/>
      </c>
      <c r="H29" s="691" t="str">
        <f>IF(記入シート!Q113="","",記入シート!Q113)</f>
        <v/>
      </c>
      <c r="I29" s="691" t="str">
        <f>IF(記入シート!R113="","",記入シート!R113)</f>
        <v/>
      </c>
      <c r="J29" s="691" t="str">
        <f>IF(記入シート!S113="","",記入シート!S113)</f>
        <v/>
      </c>
      <c r="K29" s="691" t="str">
        <f>IF(記入シート!T113="","",記入シート!T113)</f>
        <v/>
      </c>
      <c r="L29" s="691" t="str">
        <f>IF(記入シート!U113="","",記入シート!U113)</f>
        <v/>
      </c>
      <c r="M29" s="691" t="str">
        <f>IF(記入シート!V113="","",記入シート!V113)</f>
        <v/>
      </c>
      <c r="N29" s="691" t="str">
        <f>IF(記入シート!W113="","",記入シート!W113)</f>
        <v/>
      </c>
      <c r="O29" s="691" t="str">
        <f>IF(記入シート!X113="","",記入シート!X113)</f>
        <v/>
      </c>
      <c r="P29" s="691" t="str">
        <f>IF(記入シート!Y113="","",記入シート!Y113)</f>
        <v/>
      </c>
      <c r="Q29" s="691" t="str">
        <f>IF(記入シート!Z113="","",記入シート!Z113)</f>
        <v/>
      </c>
      <c r="R29" s="691" t="str">
        <f>IF(記入シート!AA113="","",記入シート!AA113)</f>
        <v/>
      </c>
      <c r="S29" s="691" t="str">
        <f>IF(記入シート!AB113="","",記入シート!AB113)</f>
        <v/>
      </c>
      <c r="T29" s="706" t="str">
        <f>IF(記入シート!AC113="","",記入シート!AC113)</f>
        <v/>
      </c>
      <c r="U29" s="690" t="str">
        <f>IF(記入シート!S112="","",記入シート!S112)</f>
        <v/>
      </c>
      <c r="V29" s="691"/>
      <c r="W29" s="691"/>
      <c r="X29" s="678" t="s">
        <v>164</v>
      </c>
      <c r="Y29" s="678"/>
      <c r="Z29" s="679"/>
      <c r="AA29" s="680" t="str">
        <f>IF(記入シート!W112="","",記入シート!W112)</f>
        <v/>
      </c>
      <c r="AB29" s="570"/>
      <c r="AC29" s="681"/>
      <c r="AD29" s="678" t="s">
        <v>165</v>
      </c>
      <c r="AE29" s="678"/>
      <c r="AF29" s="707"/>
      <c r="AG29" s="83"/>
      <c r="AH29" s="83"/>
      <c r="AI29" s="83"/>
      <c r="AJ29" s="83"/>
      <c r="AK29" s="84"/>
      <c r="AL29" s="81"/>
      <c r="AM29" s="81"/>
      <c r="AN29" s="694">
        <f>記入シート!AF115</f>
        <v>0</v>
      </c>
      <c r="AO29" s="695"/>
      <c r="AP29" s="695"/>
      <c r="AQ29" s="695"/>
      <c r="AR29" s="695" t="s">
        <v>169</v>
      </c>
      <c r="AS29" s="695"/>
      <c r="AT29" s="695"/>
      <c r="AU29" s="695"/>
      <c r="AV29" s="692">
        <f>記入シート!AN115</f>
        <v>0</v>
      </c>
      <c r="AW29" s="655"/>
      <c r="AX29" s="655"/>
      <c r="AY29" s="693"/>
      <c r="AZ29" s="695" t="s">
        <v>170</v>
      </c>
      <c r="BA29" s="695"/>
      <c r="BB29" s="695"/>
      <c r="BC29" s="692"/>
      <c r="BD29" s="693" t="s">
        <v>173</v>
      </c>
      <c r="BE29" s="695"/>
      <c r="BF29" s="695"/>
      <c r="BG29" s="709"/>
    </row>
    <row r="30" spans="1:88" ht="24" customHeight="1"/>
    <row r="31" spans="1:88" ht="14.25" customHeight="1" thickBot="1">
      <c r="A31" s="576" t="s">
        <v>174</v>
      </c>
      <c r="B31" s="576"/>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6"/>
      <c r="AQ31" s="576"/>
      <c r="AR31" s="576"/>
      <c r="AS31" s="576"/>
      <c r="AT31" s="576"/>
      <c r="AU31" s="576"/>
      <c r="AV31" s="576"/>
    </row>
    <row r="32" spans="1:88" ht="13.5" customHeight="1">
      <c r="A32" s="53"/>
      <c r="B32" s="696" t="s">
        <v>273</v>
      </c>
      <c r="C32" s="697"/>
      <c r="D32" s="697"/>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7"/>
      <c r="AP32" s="697"/>
      <c r="AQ32" s="697"/>
      <c r="AR32" s="697"/>
      <c r="AS32" s="697"/>
      <c r="AT32" s="697"/>
      <c r="AU32" s="697"/>
      <c r="AV32" s="698"/>
    </row>
    <row r="33" spans="1:48" ht="13.5" customHeight="1">
      <c r="A33" s="53"/>
      <c r="B33" s="699" t="s">
        <v>240</v>
      </c>
      <c r="C33" s="700"/>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0"/>
      <c r="AM33" s="700"/>
      <c r="AN33" s="700"/>
      <c r="AO33" s="700"/>
      <c r="AP33" s="700"/>
      <c r="AQ33" s="700"/>
      <c r="AR33" s="700"/>
      <c r="AS33" s="700"/>
      <c r="AT33" s="700"/>
      <c r="AU33" s="700"/>
      <c r="AV33" s="701"/>
    </row>
    <row r="34" spans="1:48" ht="13.5" customHeight="1">
      <c r="A34" s="53"/>
      <c r="B34" s="699" t="s">
        <v>288</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0"/>
      <c r="AM34" s="700"/>
      <c r="AN34" s="700"/>
      <c r="AO34" s="700"/>
      <c r="AP34" s="700"/>
      <c r="AQ34" s="700"/>
      <c r="AR34" s="700"/>
      <c r="AS34" s="700"/>
      <c r="AT34" s="700"/>
      <c r="AU34" s="700"/>
      <c r="AV34" s="701"/>
    </row>
    <row r="35" spans="1:48" ht="13.5" customHeight="1">
      <c r="A35" s="53"/>
      <c r="B35" s="699" t="s">
        <v>281</v>
      </c>
      <c r="C35" s="700"/>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0"/>
      <c r="AM35" s="700"/>
      <c r="AN35" s="700"/>
      <c r="AO35" s="700"/>
      <c r="AP35" s="700"/>
      <c r="AQ35" s="700"/>
      <c r="AR35" s="700"/>
      <c r="AS35" s="700"/>
      <c r="AT35" s="700"/>
      <c r="AU35" s="700"/>
      <c r="AV35" s="701"/>
    </row>
    <row r="36" spans="1:48" ht="14.25" customHeight="1" thickBot="1">
      <c r="A36" s="53"/>
      <c r="B36" s="682" t="s">
        <v>175</v>
      </c>
      <c r="C36" s="560"/>
      <c r="D36" s="560"/>
      <c r="E36" s="560"/>
      <c r="F36" s="560"/>
      <c r="G36" s="560"/>
      <c r="H36" s="560"/>
      <c r="I36" s="560"/>
      <c r="J36" s="560"/>
      <c r="K36" s="560"/>
      <c r="L36" s="560"/>
      <c r="M36" s="683" t="s">
        <v>241</v>
      </c>
      <c r="N36" s="683"/>
      <c r="O36" s="683"/>
      <c r="P36" s="683"/>
      <c r="Q36" s="683"/>
      <c r="R36" s="683"/>
      <c r="S36" s="683"/>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3"/>
      <c r="AQ36" s="683"/>
      <c r="AR36" s="683"/>
      <c r="AS36" s="683"/>
      <c r="AT36" s="683"/>
      <c r="AU36" s="683"/>
      <c r="AV36" s="684"/>
    </row>
    <row r="37" spans="1:48">
      <c r="A37" s="85"/>
      <c r="B37" s="85"/>
      <c r="C37" s="85"/>
      <c r="D37" s="85"/>
      <c r="E37" s="85"/>
      <c r="F37" s="85"/>
      <c r="G37" s="85"/>
    </row>
    <row r="38" spans="1:48" ht="13.5" customHeight="1">
      <c r="A38" s="576" t="s">
        <v>176</v>
      </c>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6"/>
      <c r="AS38" s="576"/>
      <c r="AT38" s="576"/>
      <c r="AU38" s="576"/>
      <c r="AV38" s="576"/>
    </row>
    <row r="39" spans="1:48" ht="13.5" customHeight="1">
      <c r="A39" s="86" t="s">
        <v>177</v>
      </c>
      <c r="B39" s="86"/>
      <c r="C39" s="86"/>
      <c r="D39" s="86"/>
      <c r="E39" s="86"/>
      <c r="F39" s="86"/>
      <c r="G39" s="86"/>
    </row>
    <row r="40" spans="1:48">
      <c r="A40" s="86" t="s">
        <v>178</v>
      </c>
      <c r="B40" s="86"/>
      <c r="C40" s="86"/>
      <c r="D40" s="86"/>
      <c r="E40" s="86"/>
      <c r="F40" s="86"/>
      <c r="G40" s="86"/>
      <c r="H40" s="85"/>
      <c r="I40" s="85"/>
      <c r="J40" s="87"/>
      <c r="K40" s="85"/>
      <c r="L40" s="85"/>
      <c r="M40" s="88"/>
      <c r="N40" s="88"/>
      <c r="O40" s="88"/>
      <c r="P40" s="88"/>
      <c r="Q40" s="88"/>
      <c r="R40" s="88"/>
    </row>
    <row r="41" spans="1:48">
      <c r="A41" s="86" t="s">
        <v>179</v>
      </c>
      <c r="B41" s="86"/>
      <c r="C41" s="86"/>
      <c r="D41" s="86"/>
      <c r="E41" s="86"/>
      <c r="F41" s="86"/>
      <c r="G41" s="86"/>
      <c r="H41" s="85"/>
      <c r="I41" s="85"/>
      <c r="J41" s="87"/>
      <c r="K41" s="85"/>
      <c r="L41" s="85"/>
      <c r="M41" s="85"/>
      <c r="N41" s="85"/>
      <c r="O41" s="85"/>
      <c r="P41" s="85"/>
      <c r="Q41" s="89"/>
      <c r="R41" s="85"/>
      <c r="S41" s="85"/>
      <c r="T41" s="85"/>
      <c r="U41" s="85"/>
      <c r="V41" s="85"/>
      <c r="W41" s="85"/>
      <c r="X41" s="85"/>
      <c r="Y41" s="85"/>
      <c r="Z41" s="85"/>
      <c r="AA41" s="85"/>
      <c r="AB41" s="85"/>
      <c r="AC41" s="85"/>
      <c r="AD41" s="85"/>
      <c r="AE41" s="85"/>
      <c r="AF41" s="85"/>
      <c r="AG41" s="85"/>
      <c r="AH41" s="85"/>
    </row>
    <row r="42" spans="1:48">
      <c r="A42" s="86" t="s">
        <v>180</v>
      </c>
      <c r="B42" s="86"/>
      <c r="C42" s="86"/>
      <c r="D42" s="86"/>
      <c r="E42" s="86"/>
      <c r="F42" s="86"/>
      <c r="G42" s="86"/>
    </row>
    <row r="43" spans="1:48">
      <c r="A43" s="86" t="s">
        <v>181</v>
      </c>
      <c r="B43" s="86"/>
      <c r="C43" s="86"/>
      <c r="D43" s="86"/>
      <c r="E43" s="86"/>
      <c r="F43" s="86"/>
      <c r="G43" s="86"/>
    </row>
    <row r="44" spans="1:48">
      <c r="A44" s="90"/>
      <c r="B44" s="90"/>
    </row>
    <row r="45" spans="1:48">
      <c r="H45" s="85"/>
      <c r="I45" s="85"/>
      <c r="J45" s="87"/>
      <c r="K45" s="85"/>
      <c r="L45" s="85"/>
      <c r="M45" s="87"/>
      <c r="N45" s="87"/>
      <c r="O45" s="87"/>
      <c r="P45" s="87"/>
      <c r="Q45" s="87"/>
      <c r="R45" s="87"/>
    </row>
    <row r="46" spans="1:48">
      <c r="H46" s="85"/>
      <c r="I46" s="85"/>
      <c r="J46" s="87"/>
      <c r="K46" s="85"/>
      <c r="L46" s="85"/>
      <c r="M46" s="85"/>
      <c r="N46" s="85"/>
      <c r="O46" s="85"/>
      <c r="P46" s="85"/>
      <c r="Q46" s="91"/>
      <c r="R46" s="85"/>
      <c r="S46" s="85"/>
      <c r="T46" s="85"/>
      <c r="U46" s="85"/>
      <c r="V46" s="85"/>
      <c r="W46" s="85"/>
      <c r="X46" s="85"/>
      <c r="Y46" s="85"/>
      <c r="Z46" s="85"/>
      <c r="AA46" s="85"/>
      <c r="AB46" s="85"/>
      <c r="AC46" s="85"/>
      <c r="AD46" s="85"/>
      <c r="AE46" s="85"/>
      <c r="AF46" s="85"/>
      <c r="AG46" s="85"/>
      <c r="AH46" s="85"/>
    </row>
  </sheetData>
  <sheetProtection algorithmName="SHA-512" hashValue="ZM5LYuEzTHXnqFzHp4vx3rAaO1v5oxla3AlY0z2cIRZ+a2wOAooNl1V1pGSazg5/uFq0U6Epci5EFeCv12By8A==" saltValue="Lx5GgoN9Fkz/GgmBHcXeaQ==" spinCount="100000" sheet="1" objects="1" scenarios="1"/>
  <mergeCells count="176">
    <mergeCell ref="B36:L36"/>
    <mergeCell ref="M36:AV36"/>
    <mergeCell ref="G5:K5"/>
    <mergeCell ref="L5:V5"/>
    <mergeCell ref="W5:AB5"/>
    <mergeCell ref="AC5:BD5"/>
    <mergeCell ref="U29:W29"/>
    <mergeCell ref="AV29:AY29"/>
    <mergeCell ref="AN29:AQ29"/>
    <mergeCell ref="A31:AV31"/>
    <mergeCell ref="B32:AV32"/>
    <mergeCell ref="B34:AV34"/>
    <mergeCell ref="B33:AV33"/>
    <mergeCell ref="B35:AV35"/>
    <mergeCell ref="AN28:BG28"/>
    <mergeCell ref="A29:E29"/>
    <mergeCell ref="AD28:AF28"/>
    <mergeCell ref="AD29:AF29"/>
    <mergeCell ref="F29:T29"/>
    <mergeCell ref="F28:T28"/>
    <mergeCell ref="BD29:BG29"/>
    <mergeCell ref="AZ29:BC29"/>
    <mergeCell ref="U28:W28"/>
    <mergeCell ref="AR29:AU29"/>
    <mergeCell ref="X29:Z29"/>
    <mergeCell ref="AA29:AC29"/>
    <mergeCell ref="X28:Z28"/>
    <mergeCell ref="F24:T24"/>
    <mergeCell ref="U24:W24"/>
    <mergeCell ref="X24:Z24"/>
    <mergeCell ref="AD27:AF27"/>
    <mergeCell ref="AD26:AF26"/>
    <mergeCell ref="AA27:AC27"/>
    <mergeCell ref="AN25:BG26"/>
    <mergeCell ref="A28:E28"/>
    <mergeCell ref="A26:E26"/>
    <mergeCell ref="F26:T26"/>
    <mergeCell ref="U26:W26"/>
    <mergeCell ref="X26:Z26"/>
    <mergeCell ref="A27:E27"/>
    <mergeCell ref="F27:T27"/>
    <mergeCell ref="U27:W27"/>
    <mergeCell ref="AA26:AC26"/>
    <mergeCell ref="A25:E25"/>
    <mergeCell ref="F25:T25"/>
    <mergeCell ref="U25:W25"/>
    <mergeCell ref="AD25:AF25"/>
    <mergeCell ref="X25:Z25"/>
    <mergeCell ref="AA25:AC25"/>
    <mergeCell ref="AA28:AC28"/>
    <mergeCell ref="X27:Z27"/>
    <mergeCell ref="X23:Z23"/>
    <mergeCell ref="AN23:BG24"/>
    <mergeCell ref="AA24:AC24"/>
    <mergeCell ref="AD24:AF24"/>
    <mergeCell ref="AA23:AC23"/>
    <mergeCell ref="AD23:AF23"/>
    <mergeCell ref="A24:E24"/>
    <mergeCell ref="AA22:AC22"/>
    <mergeCell ref="AD22:AF22"/>
    <mergeCell ref="A22:E22"/>
    <mergeCell ref="F22:T22"/>
    <mergeCell ref="U22:W22"/>
    <mergeCell ref="X22:Z22"/>
    <mergeCell ref="A23:E23"/>
    <mergeCell ref="F23:T23"/>
    <mergeCell ref="U23:W23"/>
    <mergeCell ref="BD20:BE21"/>
    <mergeCell ref="BF20:BG21"/>
    <mergeCell ref="A21:E21"/>
    <mergeCell ref="F21:T21"/>
    <mergeCell ref="U21:W21"/>
    <mergeCell ref="X21:Z21"/>
    <mergeCell ref="AA21:AC21"/>
    <mergeCell ref="AD21:AF21"/>
    <mergeCell ref="AN20:AO21"/>
    <mergeCell ref="BB20:BC21"/>
    <mergeCell ref="AZ20:BA21"/>
    <mergeCell ref="AA20:AC20"/>
    <mergeCell ref="AD20:AF20"/>
    <mergeCell ref="X20:Z20"/>
    <mergeCell ref="AR20:AS21"/>
    <mergeCell ref="AT20:AU21"/>
    <mergeCell ref="AV20:AW21"/>
    <mergeCell ref="AX20:AY21"/>
    <mergeCell ref="AP20:AQ21"/>
    <mergeCell ref="A18:E18"/>
    <mergeCell ref="F18:T18"/>
    <mergeCell ref="U18:W18"/>
    <mergeCell ref="A20:E20"/>
    <mergeCell ref="F20:T20"/>
    <mergeCell ref="U20:W20"/>
    <mergeCell ref="A19:E19"/>
    <mergeCell ref="F19:T19"/>
    <mergeCell ref="U19:W19"/>
    <mergeCell ref="AN18:BG19"/>
    <mergeCell ref="AA19:AC19"/>
    <mergeCell ref="AD19:AF19"/>
    <mergeCell ref="X19:Z19"/>
    <mergeCell ref="X18:Z18"/>
    <mergeCell ref="AA18:AC18"/>
    <mergeCell ref="AD18:AF18"/>
    <mergeCell ref="AA17:AC17"/>
    <mergeCell ref="AD17:AF17"/>
    <mergeCell ref="A17:E17"/>
    <mergeCell ref="F17:T17"/>
    <mergeCell ref="U17:W17"/>
    <mergeCell ref="AN14:BG14"/>
    <mergeCell ref="A15:E15"/>
    <mergeCell ref="F15:T15"/>
    <mergeCell ref="U15:W15"/>
    <mergeCell ref="X15:Z15"/>
    <mergeCell ref="A14:E14"/>
    <mergeCell ref="A16:E16"/>
    <mergeCell ref="F14:T14"/>
    <mergeCell ref="U14:Z14"/>
    <mergeCell ref="AA14:AF14"/>
    <mergeCell ref="F16:T16"/>
    <mergeCell ref="U16:W16"/>
    <mergeCell ref="X16:Z16"/>
    <mergeCell ref="AD15:AF15"/>
    <mergeCell ref="AN15:AW15"/>
    <mergeCell ref="AX15:BG15"/>
    <mergeCell ref="AD16:AF16"/>
    <mergeCell ref="AN16:AW16"/>
    <mergeCell ref="AX16:BG16"/>
    <mergeCell ref="X17:Z17"/>
    <mergeCell ref="U11:AK11"/>
    <mergeCell ref="AN11:AO12"/>
    <mergeCell ref="AP11:AQ12"/>
    <mergeCell ref="AR11:AS12"/>
    <mergeCell ref="A12:E12"/>
    <mergeCell ref="F11:T11"/>
    <mergeCell ref="BF11:BG12"/>
    <mergeCell ref="AX11:AY12"/>
    <mergeCell ref="AZ11:BA12"/>
    <mergeCell ref="BB11:BC12"/>
    <mergeCell ref="BD11:BE12"/>
    <mergeCell ref="U12:AK12"/>
    <mergeCell ref="AV11:AW12"/>
    <mergeCell ref="AT11:AU12"/>
    <mergeCell ref="F12:T12"/>
    <mergeCell ref="A5:F5"/>
    <mergeCell ref="A38:AV38"/>
    <mergeCell ref="AA16:AC16"/>
    <mergeCell ref="AA15:AC15"/>
    <mergeCell ref="AC8:AH8"/>
    <mergeCell ref="AI8:BD8"/>
    <mergeCell ref="A6:F6"/>
    <mergeCell ref="G6:AB6"/>
    <mergeCell ref="AC6:AH6"/>
    <mergeCell ref="AI6:BD6"/>
    <mergeCell ref="A10:E10"/>
    <mergeCell ref="F10:T10"/>
    <mergeCell ref="U10:AK10"/>
    <mergeCell ref="AN10:BG10"/>
    <mergeCell ref="A7:F7"/>
    <mergeCell ref="G7:AB7"/>
    <mergeCell ref="A13:E13"/>
    <mergeCell ref="F13:T13"/>
    <mergeCell ref="U13:AK13"/>
    <mergeCell ref="A11:E11"/>
    <mergeCell ref="AC7:AH7"/>
    <mergeCell ref="AI7:BD7"/>
    <mergeCell ref="A8:F8"/>
    <mergeCell ref="G8:AB8"/>
    <mergeCell ref="A1:BD1"/>
    <mergeCell ref="A3:F3"/>
    <mergeCell ref="G3:V3"/>
    <mergeCell ref="AC3:AH4"/>
    <mergeCell ref="AI3:AP4"/>
    <mergeCell ref="AQ3:AW4"/>
    <mergeCell ref="AX3:BD4"/>
    <mergeCell ref="A4:F4"/>
    <mergeCell ref="G4:V4"/>
    <mergeCell ref="W4:AB4"/>
  </mergeCells>
  <phoneticPr fontId="27"/>
  <hyperlinks>
    <hyperlink ref="M36:AV36" r:id="rId1" display="westjapan_jhs_basketball@yahoo.co.jp" xr:uid="{00000000-0004-0000-0300-000000000000}"/>
    <hyperlink ref="M36" r:id="rId2" xr:uid="{00000000-0004-0000-0300-000001000000}"/>
  </hyperlinks>
  <pageMargins left="0.7" right="0.7" top="0.75" bottom="0.75" header="0.3" footer="0.3"/>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60"/>
  <sheetViews>
    <sheetView zoomScaleNormal="100" workbookViewId="0">
      <selection activeCell="A2" sqref="A2"/>
    </sheetView>
  </sheetViews>
  <sheetFormatPr defaultRowHeight="13.5"/>
  <cols>
    <col min="1" max="92" width="1.625" customWidth="1"/>
  </cols>
  <sheetData>
    <row r="1" spans="1:56" ht="24" customHeight="1">
      <c r="A1" s="550" t="s">
        <v>385</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row>
    <row r="2" spans="1:56" ht="8.25" customHeight="1" thickBot="1"/>
    <row r="3" spans="1:56">
      <c r="A3" s="551" t="s">
        <v>149</v>
      </c>
      <c r="B3" s="710"/>
      <c r="C3" s="710"/>
      <c r="D3" s="710"/>
      <c r="E3" s="710"/>
      <c r="F3" s="710"/>
      <c r="G3" s="553" t="str">
        <f>IF(記入シート!Z15="","",記入シート!Z15)</f>
        <v/>
      </c>
      <c r="H3" s="554"/>
      <c r="I3" s="554"/>
      <c r="J3" s="554"/>
      <c r="K3" s="554"/>
      <c r="L3" s="554"/>
      <c r="M3" s="554"/>
      <c r="N3" s="554"/>
      <c r="O3" s="554"/>
      <c r="P3" s="554"/>
      <c r="Q3" s="554"/>
      <c r="R3" s="554"/>
      <c r="S3" s="554"/>
      <c r="T3" s="554"/>
      <c r="U3" s="554"/>
      <c r="V3" s="555"/>
      <c r="W3" s="1"/>
      <c r="X3" s="11"/>
      <c r="Y3" s="11"/>
      <c r="Z3" s="11"/>
      <c r="AA3" s="11"/>
      <c r="AB3" s="11"/>
      <c r="AC3" s="556" t="s">
        <v>150</v>
      </c>
      <c r="AD3" s="711"/>
      <c r="AE3" s="711"/>
      <c r="AF3" s="711"/>
      <c r="AG3" s="711"/>
      <c r="AH3" s="712"/>
      <c r="AI3" s="556" t="str">
        <f>IF(記入シート!G15="","",記入シート!G15)</f>
        <v/>
      </c>
      <c r="AJ3" s="562"/>
      <c r="AK3" s="562"/>
      <c r="AL3" s="562"/>
      <c r="AM3" s="562"/>
      <c r="AN3" s="562"/>
      <c r="AO3" s="562"/>
      <c r="AP3" s="712"/>
      <c r="AQ3" s="556" t="s">
        <v>151</v>
      </c>
      <c r="AR3" s="562"/>
      <c r="AS3" s="562"/>
      <c r="AT3" s="562"/>
      <c r="AU3" s="562"/>
      <c r="AV3" s="562"/>
      <c r="AW3" s="716"/>
      <c r="AX3" s="718" t="str">
        <f>IF(記入シート!Q15="","",記入シート!Q15)</f>
        <v>選択する</v>
      </c>
      <c r="AY3" s="711"/>
      <c r="AZ3" s="711"/>
      <c r="BA3" s="711"/>
      <c r="BB3" s="711"/>
      <c r="BC3" s="711"/>
      <c r="BD3" s="712"/>
    </row>
    <row r="4" spans="1:56" ht="25.5" customHeight="1" thickBot="1">
      <c r="A4" s="567" t="s">
        <v>152</v>
      </c>
      <c r="B4" s="719"/>
      <c r="C4" s="719"/>
      <c r="D4" s="719"/>
      <c r="E4" s="719"/>
      <c r="F4" s="719"/>
      <c r="G4" s="569" t="str">
        <f>IF(記入シート!V16="","",記入シート!V16)</f>
        <v/>
      </c>
      <c r="H4" s="570"/>
      <c r="I4" s="570"/>
      <c r="J4" s="570"/>
      <c r="K4" s="570"/>
      <c r="L4" s="570"/>
      <c r="M4" s="570"/>
      <c r="N4" s="570"/>
      <c r="O4" s="570"/>
      <c r="P4" s="570"/>
      <c r="Q4" s="570"/>
      <c r="R4" s="570"/>
      <c r="S4" s="570"/>
      <c r="T4" s="570"/>
      <c r="U4" s="570"/>
      <c r="V4" s="571"/>
      <c r="W4" s="572" t="s">
        <v>269</v>
      </c>
      <c r="X4" s="714"/>
      <c r="Y4" s="714"/>
      <c r="Z4" s="714"/>
      <c r="AA4" s="714"/>
      <c r="AB4" s="715"/>
      <c r="AC4" s="713"/>
      <c r="AD4" s="714"/>
      <c r="AE4" s="714"/>
      <c r="AF4" s="714"/>
      <c r="AG4" s="714"/>
      <c r="AH4" s="715"/>
      <c r="AI4" s="713"/>
      <c r="AJ4" s="714"/>
      <c r="AK4" s="714"/>
      <c r="AL4" s="714"/>
      <c r="AM4" s="714"/>
      <c r="AN4" s="714"/>
      <c r="AO4" s="714"/>
      <c r="AP4" s="715"/>
      <c r="AQ4" s="564"/>
      <c r="AR4" s="565"/>
      <c r="AS4" s="565"/>
      <c r="AT4" s="565"/>
      <c r="AU4" s="565"/>
      <c r="AV4" s="565"/>
      <c r="AW4" s="717"/>
      <c r="AX4" s="713"/>
      <c r="AY4" s="714"/>
      <c r="AZ4" s="714"/>
      <c r="BA4" s="714"/>
      <c r="BB4" s="714"/>
      <c r="BC4" s="714"/>
      <c r="BD4" s="715"/>
    </row>
    <row r="5" spans="1:56" ht="30" customHeight="1" thickBot="1">
      <c r="A5" s="720" t="s">
        <v>272</v>
      </c>
      <c r="B5" s="721"/>
      <c r="C5" s="721"/>
      <c r="D5" s="721"/>
      <c r="E5" s="721"/>
      <c r="F5" s="722"/>
      <c r="G5" s="729" t="str">
        <f>IF(記入シート!G18="","",記入シート!G18)</f>
        <v>〒</v>
      </c>
      <c r="H5" s="723"/>
      <c r="I5" s="723"/>
      <c r="J5" s="723"/>
      <c r="K5" s="723"/>
      <c r="L5" s="730" t="str">
        <f>IF(記入シート!L18="","",記入シート!L18)</f>
        <v/>
      </c>
      <c r="M5" s="723"/>
      <c r="N5" s="723"/>
      <c r="O5" s="723"/>
      <c r="P5" s="723"/>
      <c r="Q5" s="723"/>
      <c r="R5" s="723"/>
      <c r="S5" s="723"/>
      <c r="T5" s="723"/>
      <c r="U5" s="723"/>
      <c r="V5" s="724"/>
      <c r="W5" s="729" t="str">
        <f>IF(記入シート!V18="","",記入シート!V18)</f>
        <v>住　所</v>
      </c>
      <c r="X5" s="723"/>
      <c r="Y5" s="723"/>
      <c r="Z5" s="723"/>
      <c r="AA5" s="723"/>
      <c r="AB5" s="731"/>
      <c r="AC5" s="732" t="str">
        <f>IF(記入シート!AC18="","",記入シート!AC18)</f>
        <v/>
      </c>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4"/>
    </row>
    <row r="6" spans="1:56" ht="30" customHeight="1" thickBot="1">
      <c r="A6" s="583" t="s">
        <v>270</v>
      </c>
      <c r="B6" s="723"/>
      <c r="C6" s="723"/>
      <c r="D6" s="723"/>
      <c r="E6" s="723"/>
      <c r="F6" s="724"/>
      <c r="G6" s="588" t="str">
        <f>IF(記入シート!G21="","",記入シート!G21)</f>
        <v/>
      </c>
      <c r="H6" s="589"/>
      <c r="I6" s="589"/>
      <c r="J6" s="589"/>
      <c r="K6" s="589"/>
      <c r="L6" s="589"/>
      <c r="M6" s="589"/>
      <c r="N6" s="589"/>
      <c r="O6" s="589"/>
      <c r="P6" s="589"/>
      <c r="Q6" s="589"/>
      <c r="R6" s="589"/>
      <c r="S6" s="589"/>
      <c r="T6" s="589"/>
      <c r="U6" s="589"/>
      <c r="V6" s="589"/>
      <c r="W6" s="725"/>
      <c r="X6" s="725"/>
      <c r="Y6" s="725"/>
      <c r="Z6" s="725"/>
      <c r="AA6" s="725"/>
      <c r="AB6" s="726"/>
      <c r="AC6" s="583" t="s">
        <v>271</v>
      </c>
      <c r="AD6" s="584"/>
      <c r="AE6" s="584"/>
      <c r="AF6" s="584"/>
      <c r="AG6" s="584"/>
      <c r="AH6" s="587"/>
      <c r="AI6" s="583" t="str">
        <f>IF(記入シート!AM21="","",記入シート!AM21)</f>
        <v/>
      </c>
      <c r="AJ6" s="584"/>
      <c r="AK6" s="584"/>
      <c r="AL6" s="584"/>
      <c r="AM6" s="584"/>
      <c r="AN6" s="584"/>
      <c r="AO6" s="584"/>
      <c r="AP6" s="727"/>
      <c r="AQ6" s="727"/>
      <c r="AR6" s="727"/>
      <c r="AS6" s="727"/>
      <c r="AT6" s="727"/>
      <c r="AU6" s="727"/>
      <c r="AV6" s="727"/>
      <c r="AW6" s="727"/>
      <c r="AX6" s="727"/>
      <c r="AY6" s="727"/>
      <c r="AZ6" s="727"/>
      <c r="BA6" s="727"/>
      <c r="BB6" s="727"/>
      <c r="BC6" s="727"/>
      <c r="BD6" s="728"/>
    </row>
    <row r="7" spans="1:56" ht="30" customHeight="1" thickBot="1">
      <c r="A7" s="580" t="s">
        <v>153</v>
      </c>
      <c r="B7" s="723"/>
      <c r="C7" s="723"/>
      <c r="D7" s="723"/>
      <c r="E7" s="723"/>
      <c r="F7" s="724"/>
      <c r="G7" s="588" t="str">
        <f>IF(記入シート!K25="","",記入シート!K25)</f>
        <v/>
      </c>
      <c r="H7" s="589"/>
      <c r="I7" s="589"/>
      <c r="J7" s="589"/>
      <c r="K7" s="589"/>
      <c r="L7" s="589"/>
      <c r="M7" s="589"/>
      <c r="N7" s="589"/>
      <c r="O7" s="589"/>
      <c r="P7" s="589"/>
      <c r="Q7" s="589"/>
      <c r="R7" s="589"/>
      <c r="S7" s="589"/>
      <c r="T7" s="589"/>
      <c r="U7" s="589"/>
      <c r="V7" s="589"/>
      <c r="W7" s="725"/>
      <c r="X7" s="725"/>
      <c r="Y7" s="725"/>
      <c r="Z7" s="725"/>
      <c r="AA7" s="725"/>
      <c r="AB7" s="726"/>
      <c r="AC7" s="583" t="s">
        <v>154</v>
      </c>
      <c r="AD7" s="584"/>
      <c r="AE7" s="584"/>
      <c r="AF7" s="584"/>
      <c r="AG7" s="584"/>
      <c r="AH7" s="587"/>
      <c r="AI7" s="583" t="str">
        <f>IF(記入シート!AC24="","",記入シート!AC24)</f>
        <v/>
      </c>
      <c r="AJ7" s="584"/>
      <c r="AK7" s="584"/>
      <c r="AL7" s="584"/>
      <c r="AM7" s="584"/>
      <c r="AN7" s="584"/>
      <c r="AO7" s="584"/>
      <c r="AP7" s="727"/>
      <c r="AQ7" s="727"/>
      <c r="AR7" s="727"/>
      <c r="AS7" s="727"/>
      <c r="AT7" s="727"/>
      <c r="AU7" s="727"/>
      <c r="AV7" s="727"/>
      <c r="AW7" s="727"/>
      <c r="AX7" s="727"/>
      <c r="AY7" s="727"/>
      <c r="AZ7" s="727"/>
      <c r="BA7" s="727"/>
      <c r="BB7" s="727"/>
      <c r="BC7" s="727"/>
      <c r="BD7" s="728"/>
    </row>
    <row r="8" spans="1:56" ht="9" customHeight="1" thickBot="1"/>
    <row r="9" spans="1:56" ht="24" customHeight="1">
      <c r="A9" s="738" t="s">
        <v>182</v>
      </c>
      <c r="B9" s="739"/>
      <c r="C9" s="739"/>
      <c r="D9" s="739"/>
      <c r="E9" s="739"/>
      <c r="F9" s="739"/>
      <c r="G9" s="739"/>
      <c r="H9" s="739"/>
      <c r="I9" s="739"/>
      <c r="J9" s="739"/>
      <c r="K9" s="739"/>
      <c r="L9" s="740" t="str">
        <f>記入シート!F45</f>
        <v>12/25（前日）</v>
      </c>
      <c r="M9" s="740"/>
      <c r="N9" s="740"/>
      <c r="O9" s="740"/>
      <c r="P9" s="740"/>
      <c r="Q9" s="740"/>
      <c r="R9" s="740"/>
      <c r="S9" s="740"/>
      <c r="T9" s="740"/>
      <c r="U9" s="740"/>
      <c r="V9" s="735">
        <f>記入シート!N45</f>
        <v>41269</v>
      </c>
      <c r="W9" s="741"/>
      <c r="X9" s="741"/>
      <c r="Y9" s="741"/>
      <c r="Z9" s="741"/>
      <c r="AA9" s="741"/>
      <c r="AB9" s="741"/>
      <c r="AC9" s="741"/>
      <c r="AD9" s="741"/>
      <c r="AE9" s="741"/>
      <c r="AF9" s="741"/>
      <c r="AG9" s="741"/>
      <c r="AH9" s="741"/>
      <c r="AI9" s="741"/>
      <c r="AJ9" s="742"/>
      <c r="AK9" s="735">
        <f>記入シート!Z45</f>
        <v>41270</v>
      </c>
      <c r="AL9" s="736"/>
      <c r="AM9" s="736"/>
      <c r="AN9" s="736"/>
      <c r="AO9" s="736"/>
      <c r="AP9" s="736"/>
      <c r="AQ9" s="736"/>
      <c r="AR9" s="736"/>
      <c r="AS9" s="736"/>
      <c r="AT9" s="736"/>
      <c r="AU9" s="736"/>
      <c r="AV9" s="736"/>
      <c r="AW9" s="736"/>
      <c r="AX9" s="736"/>
      <c r="AY9" s="743"/>
      <c r="AZ9" s="735">
        <f>記入シート!AL45</f>
        <v>41271</v>
      </c>
      <c r="BA9" s="736"/>
      <c r="BB9" s="736"/>
      <c r="BC9" s="736"/>
      <c r="BD9" s="737"/>
    </row>
    <row r="10" spans="1:56" ht="24" customHeight="1">
      <c r="A10" s="749" t="s">
        <v>183</v>
      </c>
      <c r="B10" s="744"/>
      <c r="C10" s="744"/>
      <c r="D10" s="744"/>
      <c r="E10" s="744"/>
      <c r="F10" s="744"/>
      <c r="G10" s="744"/>
      <c r="H10" s="744"/>
      <c r="I10" s="744"/>
      <c r="J10" s="744"/>
      <c r="K10" s="744"/>
      <c r="L10" s="744" t="s">
        <v>184</v>
      </c>
      <c r="M10" s="744"/>
      <c r="N10" s="744"/>
      <c r="O10" s="744"/>
      <c r="P10" s="652"/>
      <c r="Q10" s="750" t="s">
        <v>185</v>
      </c>
      <c r="R10" s="744"/>
      <c r="S10" s="744"/>
      <c r="T10" s="744"/>
      <c r="U10" s="744"/>
      <c r="V10" s="744" t="s">
        <v>186</v>
      </c>
      <c r="W10" s="744"/>
      <c r="X10" s="744"/>
      <c r="Y10" s="744"/>
      <c r="Z10" s="652"/>
      <c r="AA10" s="745" t="s">
        <v>184</v>
      </c>
      <c r="AB10" s="744"/>
      <c r="AC10" s="744"/>
      <c r="AD10" s="744"/>
      <c r="AE10" s="746"/>
      <c r="AF10" s="745" t="s">
        <v>185</v>
      </c>
      <c r="AG10" s="744"/>
      <c r="AH10" s="744"/>
      <c r="AI10" s="744"/>
      <c r="AJ10" s="744"/>
      <c r="AK10" s="744" t="s">
        <v>186</v>
      </c>
      <c r="AL10" s="744"/>
      <c r="AM10" s="744"/>
      <c r="AN10" s="744"/>
      <c r="AO10" s="652"/>
      <c r="AP10" s="745" t="s">
        <v>184</v>
      </c>
      <c r="AQ10" s="744"/>
      <c r="AR10" s="744"/>
      <c r="AS10" s="744"/>
      <c r="AT10" s="746"/>
      <c r="AU10" s="745" t="s">
        <v>185</v>
      </c>
      <c r="AV10" s="744"/>
      <c r="AW10" s="744"/>
      <c r="AX10" s="744"/>
      <c r="AY10" s="744"/>
      <c r="AZ10" s="747" t="s">
        <v>186</v>
      </c>
      <c r="BA10" s="747"/>
      <c r="BB10" s="747"/>
      <c r="BC10" s="747"/>
      <c r="BD10" s="748"/>
    </row>
    <row r="11" spans="1:56" ht="24" customHeight="1">
      <c r="A11" s="749" t="s">
        <v>187</v>
      </c>
      <c r="B11" s="744"/>
      <c r="C11" s="744"/>
      <c r="D11" s="744"/>
      <c r="E11" s="744"/>
      <c r="F11" s="744"/>
      <c r="G11" s="756"/>
      <c r="H11" s="744" t="s">
        <v>188</v>
      </c>
      <c r="I11" s="744"/>
      <c r="J11" s="744"/>
      <c r="K11" s="744"/>
      <c r="L11" s="744" t="str">
        <f>IF(記入シート!F47="","",記入シート!F47)</f>
        <v/>
      </c>
      <c r="M11" s="744"/>
      <c r="N11" s="744"/>
      <c r="O11" s="744"/>
      <c r="P11" s="652"/>
      <c r="Q11" s="750" t="str">
        <f>IF(記入シート!J47="","",記入シート!J47)</f>
        <v/>
      </c>
      <c r="R11" s="744"/>
      <c r="S11" s="744"/>
      <c r="T11" s="744"/>
      <c r="U11" s="744"/>
      <c r="V11" s="744" t="str">
        <f>IF(記入シート!N47="","",記入シート!N47)</f>
        <v/>
      </c>
      <c r="W11" s="744"/>
      <c r="X11" s="744"/>
      <c r="Y11" s="744"/>
      <c r="Z11" s="652"/>
      <c r="AA11" s="745" t="str">
        <f>IF(記入シート!R47="","",記入シート!R47)</f>
        <v/>
      </c>
      <c r="AB11" s="744"/>
      <c r="AC11" s="744"/>
      <c r="AD11" s="744"/>
      <c r="AE11" s="746"/>
      <c r="AF11" s="745" t="str">
        <f>IF(記入シート!V47="","",記入シート!V47)</f>
        <v/>
      </c>
      <c r="AG11" s="744"/>
      <c r="AH11" s="744"/>
      <c r="AI11" s="744"/>
      <c r="AJ11" s="744"/>
      <c r="AK11" s="746" t="str">
        <f>IF(記入シート!Z47="","",記入シート!Z47)</f>
        <v/>
      </c>
      <c r="AL11" s="751"/>
      <c r="AM11" s="751"/>
      <c r="AN11" s="751"/>
      <c r="AO11" s="751"/>
      <c r="AP11" s="751" t="str">
        <f>IF(記入シート!AD47="","",記入シート!AD47)</f>
        <v/>
      </c>
      <c r="AQ11" s="751"/>
      <c r="AR11" s="751"/>
      <c r="AS11" s="751"/>
      <c r="AT11" s="751"/>
      <c r="AU11" s="751" t="str">
        <f>IF(記入シート!AH47="","",記入シート!AH47)</f>
        <v/>
      </c>
      <c r="AV11" s="751"/>
      <c r="AW11" s="751"/>
      <c r="AX11" s="751"/>
      <c r="AY11" s="745"/>
      <c r="AZ11" s="744" t="str">
        <f>IF(記入シート!AL47="","",記入シート!AL47)</f>
        <v/>
      </c>
      <c r="BA11" s="744"/>
      <c r="BB11" s="744"/>
      <c r="BC11" s="744"/>
      <c r="BD11" s="752"/>
    </row>
    <row r="12" spans="1:56" ht="24" customHeight="1">
      <c r="A12" s="749"/>
      <c r="B12" s="744"/>
      <c r="C12" s="744"/>
      <c r="D12" s="744"/>
      <c r="E12" s="744"/>
      <c r="F12" s="744"/>
      <c r="G12" s="756"/>
      <c r="H12" s="744" t="s">
        <v>189</v>
      </c>
      <c r="I12" s="744"/>
      <c r="J12" s="744"/>
      <c r="K12" s="744"/>
      <c r="L12" s="744" t="str">
        <f>IF(記入シート!F48="","",記入シート!F48)</f>
        <v/>
      </c>
      <c r="M12" s="744"/>
      <c r="N12" s="744"/>
      <c r="O12" s="744"/>
      <c r="P12" s="652"/>
      <c r="Q12" s="750" t="str">
        <f>IF(記入シート!J48="","",記入シート!J48)</f>
        <v/>
      </c>
      <c r="R12" s="744"/>
      <c r="S12" s="744"/>
      <c r="T12" s="744"/>
      <c r="U12" s="744"/>
      <c r="V12" s="744" t="str">
        <f>IF(記入シート!N48="","",記入シート!N48)</f>
        <v/>
      </c>
      <c r="W12" s="744"/>
      <c r="X12" s="744"/>
      <c r="Y12" s="744"/>
      <c r="Z12" s="652"/>
      <c r="AA12" s="745" t="str">
        <f>IF(記入シート!R48="","",記入シート!R48)</f>
        <v/>
      </c>
      <c r="AB12" s="744"/>
      <c r="AC12" s="744"/>
      <c r="AD12" s="744"/>
      <c r="AE12" s="746"/>
      <c r="AF12" s="745" t="str">
        <f>IF(記入シート!V48="","",記入シート!V48)</f>
        <v/>
      </c>
      <c r="AG12" s="744"/>
      <c r="AH12" s="744"/>
      <c r="AI12" s="744"/>
      <c r="AJ12" s="744"/>
      <c r="AK12" s="746" t="str">
        <f>IF(記入シート!Z48="","",記入シート!Z48)</f>
        <v/>
      </c>
      <c r="AL12" s="751"/>
      <c r="AM12" s="751"/>
      <c r="AN12" s="751"/>
      <c r="AO12" s="751"/>
      <c r="AP12" s="751" t="str">
        <f>IF(記入シート!AD48="","",記入シート!AD48)</f>
        <v/>
      </c>
      <c r="AQ12" s="751"/>
      <c r="AR12" s="751"/>
      <c r="AS12" s="751"/>
      <c r="AT12" s="751"/>
      <c r="AU12" s="751" t="str">
        <f>IF(記入シート!AH48="","",記入シート!AH48)</f>
        <v/>
      </c>
      <c r="AV12" s="751"/>
      <c r="AW12" s="751"/>
      <c r="AX12" s="751"/>
      <c r="AY12" s="745"/>
      <c r="AZ12" s="744" t="str">
        <f>IF(記入シート!AL48="","",記入シート!AL48)</f>
        <v/>
      </c>
      <c r="BA12" s="744"/>
      <c r="BB12" s="744"/>
      <c r="BC12" s="744"/>
      <c r="BD12" s="752"/>
    </row>
    <row r="13" spans="1:56" ht="24" customHeight="1">
      <c r="A13" s="753" t="s">
        <v>190</v>
      </c>
      <c r="B13" s="754"/>
      <c r="C13" s="754"/>
      <c r="D13" s="754"/>
      <c r="E13" s="754"/>
      <c r="F13" s="754"/>
      <c r="G13" s="755"/>
      <c r="H13" s="744" t="s">
        <v>188</v>
      </c>
      <c r="I13" s="744"/>
      <c r="J13" s="744"/>
      <c r="K13" s="744"/>
      <c r="L13" s="744" t="str">
        <f>IF(記入シート!F49="","",記入シート!F49)</f>
        <v/>
      </c>
      <c r="M13" s="744"/>
      <c r="N13" s="744"/>
      <c r="O13" s="744"/>
      <c r="P13" s="652"/>
      <c r="Q13" s="750" t="str">
        <f>IF(記入シート!J49="","",記入シート!J49)</f>
        <v/>
      </c>
      <c r="R13" s="744"/>
      <c r="S13" s="744"/>
      <c r="T13" s="744"/>
      <c r="U13" s="744"/>
      <c r="V13" s="744" t="str">
        <f>IF(記入シート!N49="","",記入シート!N49)</f>
        <v/>
      </c>
      <c r="W13" s="744"/>
      <c r="X13" s="744"/>
      <c r="Y13" s="744"/>
      <c r="Z13" s="652"/>
      <c r="AA13" s="745" t="str">
        <f>IF(記入シート!R49="","",記入シート!R49)</f>
        <v/>
      </c>
      <c r="AB13" s="744"/>
      <c r="AC13" s="744"/>
      <c r="AD13" s="744"/>
      <c r="AE13" s="746"/>
      <c r="AF13" s="745" t="str">
        <f>IF(記入シート!V49="","",記入シート!V49)</f>
        <v/>
      </c>
      <c r="AG13" s="744"/>
      <c r="AH13" s="744"/>
      <c r="AI13" s="744"/>
      <c r="AJ13" s="744"/>
      <c r="AK13" s="746" t="str">
        <f>IF(記入シート!Z49="","",記入シート!Z49)</f>
        <v/>
      </c>
      <c r="AL13" s="751"/>
      <c r="AM13" s="751"/>
      <c r="AN13" s="751"/>
      <c r="AO13" s="751"/>
      <c r="AP13" s="751" t="str">
        <f>IF(記入シート!AD49="","",記入シート!AD49)</f>
        <v/>
      </c>
      <c r="AQ13" s="751"/>
      <c r="AR13" s="751"/>
      <c r="AS13" s="751"/>
      <c r="AT13" s="751"/>
      <c r="AU13" s="751" t="str">
        <f>IF(記入シート!AH49="","",記入シート!AH49)</f>
        <v/>
      </c>
      <c r="AV13" s="751"/>
      <c r="AW13" s="751"/>
      <c r="AX13" s="751"/>
      <c r="AY13" s="745"/>
      <c r="AZ13" s="744" t="str">
        <f>IF(記入シート!AL49="","",記入シート!AL49)</f>
        <v/>
      </c>
      <c r="BA13" s="744"/>
      <c r="BB13" s="744"/>
      <c r="BC13" s="744"/>
      <c r="BD13" s="752"/>
    </row>
    <row r="14" spans="1:56" ht="24" customHeight="1">
      <c r="A14" s="753"/>
      <c r="B14" s="754"/>
      <c r="C14" s="754"/>
      <c r="D14" s="754"/>
      <c r="E14" s="754"/>
      <c r="F14" s="754"/>
      <c r="G14" s="755"/>
      <c r="H14" s="744" t="s">
        <v>189</v>
      </c>
      <c r="I14" s="744"/>
      <c r="J14" s="744"/>
      <c r="K14" s="744"/>
      <c r="L14" s="744" t="str">
        <f>IF(記入シート!F50="","",記入シート!F50)</f>
        <v/>
      </c>
      <c r="M14" s="744"/>
      <c r="N14" s="744"/>
      <c r="O14" s="744"/>
      <c r="P14" s="652"/>
      <c r="Q14" s="750" t="str">
        <f>IF(記入シート!J50="","",記入シート!J50)</f>
        <v/>
      </c>
      <c r="R14" s="744"/>
      <c r="S14" s="744"/>
      <c r="T14" s="744"/>
      <c r="U14" s="744"/>
      <c r="V14" s="744" t="str">
        <f>IF(記入シート!N50="","",記入シート!N50)</f>
        <v/>
      </c>
      <c r="W14" s="744"/>
      <c r="X14" s="744"/>
      <c r="Y14" s="744"/>
      <c r="Z14" s="652"/>
      <c r="AA14" s="745" t="str">
        <f>IF(記入シート!R50="","",記入シート!R50)</f>
        <v/>
      </c>
      <c r="AB14" s="744"/>
      <c r="AC14" s="744"/>
      <c r="AD14" s="744"/>
      <c r="AE14" s="746"/>
      <c r="AF14" s="745" t="str">
        <f>IF(記入シート!V50="","",記入シート!V50)</f>
        <v/>
      </c>
      <c r="AG14" s="744"/>
      <c r="AH14" s="744"/>
      <c r="AI14" s="744"/>
      <c r="AJ14" s="744"/>
      <c r="AK14" s="746" t="str">
        <f>IF(記入シート!Z50="","",記入シート!Z50)</f>
        <v/>
      </c>
      <c r="AL14" s="751"/>
      <c r="AM14" s="751"/>
      <c r="AN14" s="751"/>
      <c r="AO14" s="751"/>
      <c r="AP14" s="751" t="str">
        <f>IF(記入シート!AD50="","",記入シート!AD50)</f>
        <v/>
      </c>
      <c r="AQ14" s="751"/>
      <c r="AR14" s="751"/>
      <c r="AS14" s="751"/>
      <c r="AT14" s="751"/>
      <c r="AU14" s="751" t="str">
        <f>IF(記入シート!AH50="","",記入シート!AH50)</f>
        <v/>
      </c>
      <c r="AV14" s="751"/>
      <c r="AW14" s="751"/>
      <c r="AX14" s="751"/>
      <c r="AY14" s="745"/>
      <c r="AZ14" s="744" t="str">
        <f>IF(記入シート!AL50="","",記入シート!AL50)</f>
        <v/>
      </c>
      <c r="BA14" s="744"/>
      <c r="BB14" s="744"/>
      <c r="BC14" s="744"/>
      <c r="BD14" s="752"/>
    </row>
    <row r="15" spans="1:56" ht="24" customHeight="1">
      <c r="A15" s="749" t="s">
        <v>191</v>
      </c>
      <c r="B15" s="744"/>
      <c r="C15" s="744"/>
      <c r="D15" s="744"/>
      <c r="E15" s="744"/>
      <c r="F15" s="744"/>
      <c r="G15" s="756"/>
      <c r="H15" s="744" t="s">
        <v>188</v>
      </c>
      <c r="I15" s="744"/>
      <c r="J15" s="744"/>
      <c r="K15" s="744"/>
      <c r="L15" s="744" t="str">
        <f>IF(記入シート!F51="","",記入シート!F51)</f>
        <v/>
      </c>
      <c r="M15" s="744"/>
      <c r="N15" s="744"/>
      <c r="O15" s="744"/>
      <c r="P15" s="652"/>
      <c r="Q15" s="750" t="str">
        <f>IF(記入シート!J51="","",記入シート!J51)</f>
        <v/>
      </c>
      <c r="R15" s="744"/>
      <c r="S15" s="744"/>
      <c r="T15" s="744"/>
      <c r="U15" s="744"/>
      <c r="V15" s="744" t="str">
        <f>IF(記入シート!N51="","",記入シート!N51)</f>
        <v/>
      </c>
      <c r="W15" s="744"/>
      <c r="X15" s="744"/>
      <c r="Y15" s="744"/>
      <c r="Z15" s="652"/>
      <c r="AA15" s="745" t="str">
        <f>IF(記入シート!R51="","",記入シート!R51)</f>
        <v/>
      </c>
      <c r="AB15" s="744"/>
      <c r="AC15" s="744"/>
      <c r="AD15" s="744"/>
      <c r="AE15" s="746"/>
      <c r="AF15" s="745" t="str">
        <f>IF(記入シート!V51="","",記入シート!V51)</f>
        <v/>
      </c>
      <c r="AG15" s="744"/>
      <c r="AH15" s="744"/>
      <c r="AI15" s="744"/>
      <c r="AJ15" s="744"/>
      <c r="AK15" s="746" t="str">
        <f>IF(記入シート!Z51="","",記入シート!Z51)</f>
        <v/>
      </c>
      <c r="AL15" s="751"/>
      <c r="AM15" s="751"/>
      <c r="AN15" s="751"/>
      <c r="AO15" s="751"/>
      <c r="AP15" s="751" t="str">
        <f>IF(記入シート!AD51="","",記入シート!AD51)</f>
        <v/>
      </c>
      <c r="AQ15" s="751"/>
      <c r="AR15" s="751"/>
      <c r="AS15" s="751"/>
      <c r="AT15" s="751"/>
      <c r="AU15" s="751" t="str">
        <f>IF(記入シート!AH51="","",記入シート!AH51)</f>
        <v/>
      </c>
      <c r="AV15" s="751"/>
      <c r="AW15" s="751"/>
      <c r="AX15" s="751"/>
      <c r="AY15" s="745"/>
      <c r="AZ15" s="744" t="str">
        <f>IF(記入シート!AL51="","",記入シート!AL51)</f>
        <v/>
      </c>
      <c r="BA15" s="744"/>
      <c r="BB15" s="744"/>
      <c r="BC15" s="744"/>
      <c r="BD15" s="752"/>
    </row>
    <row r="16" spans="1:56" ht="24" customHeight="1">
      <c r="A16" s="749"/>
      <c r="B16" s="744"/>
      <c r="C16" s="744"/>
      <c r="D16" s="744"/>
      <c r="E16" s="744"/>
      <c r="F16" s="744"/>
      <c r="G16" s="756"/>
      <c r="H16" s="744" t="s">
        <v>189</v>
      </c>
      <c r="I16" s="744"/>
      <c r="J16" s="744"/>
      <c r="K16" s="744"/>
      <c r="L16" s="744" t="str">
        <f>IF(記入シート!F52="","",記入シート!F52)</f>
        <v/>
      </c>
      <c r="M16" s="744"/>
      <c r="N16" s="744"/>
      <c r="O16" s="744"/>
      <c r="P16" s="652"/>
      <c r="Q16" s="750" t="str">
        <f>IF(記入シート!J52="","",記入シート!J52)</f>
        <v/>
      </c>
      <c r="R16" s="744"/>
      <c r="S16" s="744"/>
      <c r="T16" s="744"/>
      <c r="U16" s="744"/>
      <c r="V16" s="744" t="str">
        <f>IF(記入シート!N52="","",記入シート!N52)</f>
        <v/>
      </c>
      <c r="W16" s="744"/>
      <c r="X16" s="744"/>
      <c r="Y16" s="744"/>
      <c r="Z16" s="652"/>
      <c r="AA16" s="745" t="str">
        <f>IF(記入シート!R52="","",記入シート!R52)</f>
        <v/>
      </c>
      <c r="AB16" s="744"/>
      <c r="AC16" s="744"/>
      <c r="AD16" s="744"/>
      <c r="AE16" s="746"/>
      <c r="AF16" s="745" t="str">
        <f>IF(記入シート!V52="","",記入シート!V52)</f>
        <v/>
      </c>
      <c r="AG16" s="744"/>
      <c r="AH16" s="744"/>
      <c r="AI16" s="744"/>
      <c r="AJ16" s="744"/>
      <c r="AK16" s="746" t="str">
        <f>IF(記入シート!Z52="","",記入シート!Z52)</f>
        <v/>
      </c>
      <c r="AL16" s="751"/>
      <c r="AM16" s="751"/>
      <c r="AN16" s="751"/>
      <c r="AO16" s="751"/>
      <c r="AP16" s="751" t="str">
        <f>IF(記入シート!AD52="","",記入シート!AD52)</f>
        <v/>
      </c>
      <c r="AQ16" s="751"/>
      <c r="AR16" s="751"/>
      <c r="AS16" s="751"/>
      <c r="AT16" s="751"/>
      <c r="AU16" s="751" t="str">
        <f>IF(記入シート!AH52="","",記入シート!AH52)</f>
        <v/>
      </c>
      <c r="AV16" s="751"/>
      <c r="AW16" s="751"/>
      <c r="AX16" s="751"/>
      <c r="AY16" s="745"/>
      <c r="AZ16" s="744" t="str">
        <f>IF(記入シート!AL52="","",記入シート!AL52)</f>
        <v/>
      </c>
      <c r="BA16" s="744"/>
      <c r="BB16" s="744"/>
      <c r="BC16" s="744"/>
      <c r="BD16" s="752"/>
    </row>
    <row r="17" spans="1:56" ht="24" customHeight="1">
      <c r="A17" s="749" t="s">
        <v>235</v>
      </c>
      <c r="B17" s="744"/>
      <c r="C17" s="744"/>
      <c r="D17" s="744"/>
      <c r="E17" s="744"/>
      <c r="F17" s="744"/>
      <c r="G17" s="756"/>
      <c r="H17" s="744" t="s">
        <v>188</v>
      </c>
      <c r="I17" s="744"/>
      <c r="J17" s="744"/>
      <c r="K17" s="744"/>
      <c r="L17" s="744" t="str">
        <f>IF(記入シート!F53="","",記入シート!F53)</f>
        <v/>
      </c>
      <c r="M17" s="744"/>
      <c r="N17" s="744"/>
      <c r="O17" s="744"/>
      <c r="P17" s="652"/>
      <c r="Q17" s="750" t="str">
        <f>IF(記入シート!J53="","",記入シート!J53)</f>
        <v/>
      </c>
      <c r="R17" s="744"/>
      <c r="S17" s="744"/>
      <c r="T17" s="744"/>
      <c r="U17" s="744"/>
      <c r="V17" s="744" t="str">
        <f>IF(記入シート!N53="","",記入シート!N53)</f>
        <v/>
      </c>
      <c r="W17" s="744"/>
      <c r="X17" s="744"/>
      <c r="Y17" s="744"/>
      <c r="Z17" s="652"/>
      <c r="AA17" s="745" t="str">
        <f>IF(記入シート!R53="","",記入シート!R53)</f>
        <v/>
      </c>
      <c r="AB17" s="744"/>
      <c r="AC17" s="744"/>
      <c r="AD17" s="744"/>
      <c r="AE17" s="746"/>
      <c r="AF17" s="745" t="str">
        <f>IF(記入シート!V53="","",記入シート!V53)</f>
        <v/>
      </c>
      <c r="AG17" s="744"/>
      <c r="AH17" s="744"/>
      <c r="AI17" s="744"/>
      <c r="AJ17" s="744"/>
      <c r="AK17" s="746" t="str">
        <f>IF(記入シート!Z53="","",記入シート!Z53)</f>
        <v/>
      </c>
      <c r="AL17" s="751"/>
      <c r="AM17" s="751"/>
      <c r="AN17" s="751"/>
      <c r="AO17" s="751"/>
      <c r="AP17" s="751" t="str">
        <f>IF(記入シート!AD53="","",記入シート!AD53)</f>
        <v/>
      </c>
      <c r="AQ17" s="751"/>
      <c r="AR17" s="751"/>
      <c r="AS17" s="751"/>
      <c r="AT17" s="751"/>
      <c r="AU17" s="751" t="str">
        <f>IF(記入シート!AH53="","",記入シート!AH53)</f>
        <v/>
      </c>
      <c r="AV17" s="751"/>
      <c r="AW17" s="751"/>
      <c r="AX17" s="751"/>
      <c r="AY17" s="745"/>
      <c r="AZ17" s="744" t="str">
        <f>IF(記入シート!AL53="","",記入シート!AL53)</f>
        <v/>
      </c>
      <c r="BA17" s="744"/>
      <c r="BB17" s="744"/>
      <c r="BC17" s="744"/>
      <c r="BD17" s="752"/>
    </row>
    <row r="18" spans="1:56" ht="24" customHeight="1">
      <c r="A18" s="749"/>
      <c r="B18" s="744"/>
      <c r="C18" s="744"/>
      <c r="D18" s="744"/>
      <c r="E18" s="744"/>
      <c r="F18" s="744"/>
      <c r="G18" s="756"/>
      <c r="H18" s="744" t="s">
        <v>189</v>
      </c>
      <c r="I18" s="744"/>
      <c r="J18" s="744"/>
      <c r="K18" s="744"/>
      <c r="L18" s="744" t="str">
        <f>IF(記入シート!F54="","",記入シート!F54)</f>
        <v/>
      </c>
      <c r="M18" s="744"/>
      <c r="N18" s="744"/>
      <c r="O18" s="744"/>
      <c r="P18" s="652"/>
      <c r="Q18" s="750" t="str">
        <f>IF(記入シート!J54="","",記入シート!J54)</f>
        <v/>
      </c>
      <c r="R18" s="744"/>
      <c r="S18" s="744"/>
      <c r="T18" s="744"/>
      <c r="U18" s="744"/>
      <c r="V18" s="744" t="str">
        <f>IF(記入シート!N54="","",記入シート!N54)</f>
        <v/>
      </c>
      <c r="W18" s="744"/>
      <c r="X18" s="744"/>
      <c r="Y18" s="744"/>
      <c r="Z18" s="652"/>
      <c r="AA18" s="745" t="str">
        <f>IF(記入シート!R54="","",記入シート!R54)</f>
        <v/>
      </c>
      <c r="AB18" s="744"/>
      <c r="AC18" s="744"/>
      <c r="AD18" s="744"/>
      <c r="AE18" s="746"/>
      <c r="AF18" s="745" t="str">
        <f>IF(記入シート!V54="","",記入シート!V54)</f>
        <v/>
      </c>
      <c r="AG18" s="744"/>
      <c r="AH18" s="744"/>
      <c r="AI18" s="744"/>
      <c r="AJ18" s="744"/>
      <c r="AK18" s="746" t="str">
        <f>IF(記入シート!Z54="","",記入シート!Z54)</f>
        <v/>
      </c>
      <c r="AL18" s="751"/>
      <c r="AM18" s="751"/>
      <c r="AN18" s="751"/>
      <c r="AO18" s="751"/>
      <c r="AP18" s="751" t="str">
        <f>IF(記入シート!AD54="","",記入シート!AD54)</f>
        <v/>
      </c>
      <c r="AQ18" s="751"/>
      <c r="AR18" s="751"/>
      <c r="AS18" s="751"/>
      <c r="AT18" s="751"/>
      <c r="AU18" s="751" t="str">
        <f>IF(記入シート!AH54="","",記入シート!AH54)</f>
        <v/>
      </c>
      <c r="AV18" s="751"/>
      <c r="AW18" s="751"/>
      <c r="AX18" s="751"/>
      <c r="AY18" s="745"/>
      <c r="AZ18" s="744" t="str">
        <f>IF(記入シート!AL54="","",記入シート!AL54)</f>
        <v/>
      </c>
      <c r="BA18" s="744"/>
      <c r="BB18" s="744"/>
      <c r="BC18" s="744"/>
      <c r="BD18" s="752"/>
    </row>
    <row r="19" spans="1:56" ht="24" customHeight="1" thickBot="1">
      <c r="A19" s="766" t="s">
        <v>192</v>
      </c>
      <c r="B19" s="764"/>
      <c r="C19" s="764"/>
      <c r="D19" s="764"/>
      <c r="E19" s="764"/>
      <c r="F19" s="764"/>
      <c r="G19" s="764"/>
      <c r="H19" s="764"/>
      <c r="I19" s="764"/>
      <c r="J19" s="764"/>
      <c r="K19" s="764"/>
      <c r="L19" s="764">
        <f>SUM(L11:P18)</f>
        <v>0</v>
      </c>
      <c r="M19" s="764"/>
      <c r="N19" s="764"/>
      <c r="O19" s="764"/>
      <c r="P19" s="657"/>
      <c r="Q19" s="772">
        <f>SUM(Q11:U18)</f>
        <v>0</v>
      </c>
      <c r="R19" s="764"/>
      <c r="S19" s="764"/>
      <c r="T19" s="764"/>
      <c r="U19" s="764"/>
      <c r="V19" s="764">
        <f>SUM(V11:Z18)</f>
        <v>0</v>
      </c>
      <c r="W19" s="764"/>
      <c r="X19" s="764"/>
      <c r="Y19" s="764"/>
      <c r="Z19" s="657"/>
      <c r="AA19" s="763">
        <f>SUM(AA11:AE18)</f>
        <v>0</v>
      </c>
      <c r="AB19" s="764"/>
      <c r="AC19" s="764"/>
      <c r="AD19" s="764"/>
      <c r="AE19" s="771"/>
      <c r="AF19" s="763">
        <f>SUM(AF11:AJ18)</f>
        <v>0</v>
      </c>
      <c r="AG19" s="764"/>
      <c r="AH19" s="764"/>
      <c r="AI19" s="764"/>
      <c r="AJ19" s="764"/>
      <c r="AK19" s="764">
        <f>SUM(AK11:AO18)</f>
        <v>0</v>
      </c>
      <c r="AL19" s="764"/>
      <c r="AM19" s="764"/>
      <c r="AN19" s="764"/>
      <c r="AO19" s="657"/>
      <c r="AP19" s="763">
        <f>SUM(AP11:AT18)</f>
        <v>0</v>
      </c>
      <c r="AQ19" s="764"/>
      <c r="AR19" s="764"/>
      <c r="AS19" s="764"/>
      <c r="AT19" s="771"/>
      <c r="AU19" s="763">
        <f>SUM(AU11:AY18)</f>
        <v>0</v>
      </c>
      <c r="AV19" s="764"/>
      <c r="AW19" s="764"/>
      <c r="AX19" s="764"/>
      <c r="AY19" s="764"/>
      <c r="AZ19" s="764">
        <f>SUM(AZ11:BD18)</f>
        <v>0</v>
      </c>
      <c r="BA19" s="764"/>
      <c r="BB19" s="764"/>
      <c r="BC19" s="764"/>
      <c r="BD19" s="770"/>
    </row>
    <row r="20" spans="1:56" ht="24" customHeight="1">
      <c r="A20" s="757" t="s">
        <v>193</v>
      </c>
      <c r="B20" s="758"/>
      <c r="C20" s="758"/>
      <c r="D20" s="758"/>
      <c r="E20" s="758"/>
      <c r="F20" s="758"/>
      <c r="G20" s="758"/>
      <c r="H20" s="758"/>
      <c r="I20" s="758"/>
      <c r="J20" s="758"/>
      <c r="K20" s="758"/>
      <c r="L20" s="758"/>
      <c r="M20" s="758"/>
      <c r="N20" s="758"/>
      <c r="O20" s="716"/>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row>
    <row r="21" spans="1:56" ht="24" customHeight="1">
      <c r="A21" s="759"/>
      <c r="B21" s="760"/>
      <c r="C21" s="760"/>
      <c r="D21" s="760"/>
      <c r="E21" s="760"/>
      <c r="F21" s="760"/>
      <c r="G21" s="760"/>
      <c r="H21" s="760"/>
      <c r="I21" s="760"/>
      <c r="J21" s="760"/>
      <c r="K21" s="760"/>
      <c r="L21" s="760"/>
      <c r="M21" s="760"/>
      <c r="N21" s="760"/>
      <c r="O21" s="761"/>
      <c r="P21" s="211" t="s">
        <v>194</v>
      </c>
      <c r="Q21" s="515"/>
      <c r="R21" s="515"/>
      <c r="S21" s="515"/>
      <c r="T21" s="515"/>
      <c r="U21" s="515"/>
      <c r="V21" s="515"/>
      <c r="W21" s="515"/>
      <c r="X21" s="515"/>
      <c r="Y21" s="515"/>
      <c r="Z21" s="515"/>
      <c r="AA21" s="515"/>
      <c r="AB21" s="515"/>
      <c r="AC21" s="515"/>
      <c r="AD21" s="515"/>
      <c r="AE21" s="515"/>
      <c r="AF21" s="515"/>
      <c r="AG21" s="515"/>
      <c r="AH21" s="515"/>
      <c r="AI21" s="515"/>
      <c r="AJ21" s="515"/>
      <c r="AK21" s="515"/>
      <c r="AL21" s="515"/>
      <c r="AM21" s="515"/>
      <c r="AN21" s="515"/>
      <c r="AO21" s="515"/>
      <c r="AP21" s="515"/>
      <c r="AQ21" s="515"/>
      <c r="AR21" s="515"/>
      <c r="AS21" s="515"/>
      <c r="AT21" s="515"/>
      <c r="AU21" s="515"/>
      <c r="AV21" s="515"/>
      <c r="AW21" s="515"/>
      <c r="AX21" s="515"/>
      <c r="AY21" s="515"/>
      <c r="AZ21" s="515"/>
      <c r="BA21" s="515"/>
      <c r="BB21" s="515"/>
      <c r="BC21" s="515"/>
      <c r="BD21" s="515"/>
    </row>
    <row r="22" spans="1:56" ht="24" customHeight="1">
      <c r="A22" s="649" t="s">
        <v>195</v>
      </c>
      <c r="B22" s="650"/>
      <c r="C22" s="650"/>
      <c r="D22" s="650"/>
      <c r="E22" s="650"/>
      <c r="F22" s="765"/>
      <c r="G22" s="765"/>
      <c r="H22" s="765"/>
      <c r="I22" s="765"/>
      <c r="J22" s="765"/>
      <c r="K22" s="744" t="str">
        <f>IF(記入シート!AT47="","",記入シート!AT47)</f>
        <v/>
      </c>
      <c r="L22" s="744"/>
      <c r="M22" s="744"/>
      <c r="N22" s="744"/>
      <c r="O22" s="752"/>
      <c r="P22" s="768"/>
      <c r="Q22" s="769"/>
      <c r="R22" s="769"/>
      <c r="S22" s="769"/>
      <c r="T22" s="769"/>
      <c r="U22" s="769"/>
      <c r="V22" s="769"/>
      <c r="W22" s="769"/>
      <c r="X22" s="769"/>
      <c r="Y22" s="769"/>
      <c r="Z22" s="769"/>
      <c r="AA22" s="769"/>
      <c r="AB22" s="769"/>
      <c r="AC22" s="769"/>
      <c r="AD22" s="769"/>
      <c r="AE22" s="769"/>
      <c r="AF22" s="769"/>
      <c r="AG22" s="769"/>
      <c r="AH22" s="769"/>
      <c r="AI22" s="769"/>
      <c r="AJ22" s="769"/>
      <c r="AK22" s="769"/>
      <c r="AL22" s="769"/>
      <c r="AM22" s="769"/>
      <c r="AN22" s="769"/>
      <c r="AO22" s="769"/>
      <c r="AP22" s="769"/>
      <c r="AQ22" s="769"/>
      <c r="AR22" s="769"/>
      <c r="AS22" s="769"/>
      <c r="AT22" s="769"/>
      <c r="AU22" s="769"/>
      <c r="AV22" s="769"/>
      <c r="AW22" s="769"/>
      <c r="AX22" s="769"/>
      <c r="AY22" s="769"/>
      <c r="AZ22" s="769"/>
      <c r="BA22" s="769"/>
      <c r="BB22" s="769"/>
      <c r="BC22" s="769"/>
      <c r="BD22" s="769"/>
    </row>
    <row r="23" spans="1:56" ht="24" customHeight="1" thickBot="1">
      <c r="A23" s="564" t="s">
        <v>196</v>
      </c>
      <c r="B23" s="565"/>
      <c r="C23" s="565"/>
      <c r="D23" s="565"/>
      <c r="E23" s="565"/>
      <c r="F23" s="767"/>
      <c r="G23" s="767"/>
      <c r="H23" s="767"/>
      <c r="I23" s="767"/>
      <c r="J23" s="767"/>
      <c r="K23" s="764" t="str">
        <f>IF(記入シート!AT49="","",記入シート!AT49)</f>
        <v/>
      </c>
      <c r="L23" s="764"/>
      <c r="M23" s="764"/>
      <c r="N23" s="764"/>
      <c r="O23" s="770"/>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6" ht="24" customHeight="1">
      <c r="A24" s="8"/>
      <c r="B24" s="8"/>
      <c r="C24" s="8"/>
      <c r="D24" s="8"/>
      <c r="E24" s="8"/>
      <c r="F24" s="44"/>
      <c r="G24" s="44"/>
      <c r="H24" s="44"/>
      <c r="I24" s="44"/>
      <c r="J24" s="44"/>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6" ht="24" customHeight="1" thickBot="1">
      <c r="A25" s="377" t="s">
        <v>197</v>
      </c>
      <c r="B25" s="377"/>
      <c r="C25" s="762" t="s">
        <v>198</v>
      </c>
      <c r="D25" s="762"/>
      <c r="E25" s="762"/>
      <c r="F25" s="762"/>
      <c r="G25" s="762"/>
      <c r="H25" s="762"/>
      <c r="I25" s="762"/>
      <c r="J25" s="762"/>
      <c r="K25" s="762"/>
      <c r="L25" s="762"/>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row>
    <row r="26" spans="1:56" ht="24" customHeight="1">
      <c r="A26" s="813">
        <f>記入シート!AF83</f>
        <v>41269</v>
      </c>
      <c r="B26" s="740"/>
      <c r="C26" s="740"/>
      <c r="D26" s="740"/>
      <c r="E26" s="740"/>
      <c r="F26" s="740"/>
      <c r="G26" s="773">
        <f>記入シート!AK83</f>
        <v>0</v>
      </c>
      <c r="H26" s="773"/>
      <c r="I26" s="773"/>
      <c r="J26" s="773"/>
      <c r="K26" s="773"/>
      <c r="L26" s="773"/>
      <c r="M26" s="739" t="s">
        <v>199</v>
      </c>
      <c r="N26" s="774"/>
      <c r="O26" s="8"/>
      <c r="P26" s="2" t="s">
        <v>200</v>
      </c>
      <c r="Y26" s="8"/>
      <c r="Z26" s="8"/>
      <c r="AA26" s="8"/>
      <c r="AB26" s="8"/>
    </row>
    <row r="27" spans="1:56" ht="24" customHeight="1">
      <c r="A27" s="775">
        <f>記入シート!AF84</f>
        <v>41270</v>
      </c>
      <c r="B27" s="776"/>
      <c r="C27" s="776"/>
      <c r="D27" s="776"/>
      <c r="E27" s="776"/>
      <c r="F27" s="776"/>
      <c r="G27" s="777">
        <f>記入シート!AK84</f>
        <v>0</v>
      </c>
      <c r="H27" s="777"/>
      <c r="I27" s="777"/>
      <c r="J27" s="777"/>
      <c r="K27" s="777"/>
      <c r="L27" s="777"/>
      <c r="M27" s="744" t="s">
        <v>199</v>
      </c>
      <c r="N27" s="752"/>
      <c r="O27" s="8"/>
      <c r="P27" s="6" t="s">
        <v>246</v>
      </c>
      <c r="Y27" s="8"/>
      <c r="Z27" s="8"/>
      <c r="AA27" s="8"/>
      <c r="AB27" s="8"/>
      <c r="AP27" s="6"/>
    </row>
    <row r="28" spans="1:56" ht="19.5" customHeight="1" thickBot="1">
      <c r="A28" s="779">
        <f>記入シート!AF85</f>
        <v>41271</v>
      </c>
      <c r="B28" s="780"/>
      <c r="C28" s="780"/>
      <c r="D28" s="780"/>
      <c r="E28" s="780"/>
      <c r="F28" s="780"/>
      <c r="G28" s="778">
        <f>記入シート!AK85</f>
        <v>0</v>
      </c>
      <c r="H28" s="778"/>
      <c r="I28" s="778"/>
      <c r="J28" s="778"/>
      <c r="K28" s="778"/>
      <c r="L28" s="778"/>
      <c r="M28" s="764" t="s">
        <v>199</v>
      </c>
      <c r="N28" s="770"/>
    </row>
    <row r="29" spans="1:56" ht="19.5" customHeight="1" thickBot="1"/>
    <row r="30" spans="1:56" ht="15" customHeight="1">
      <c r="A30" s="783" t="s">
        <v>201</v>
      </c>
      <c r="B30" s="598"/>
      <c r="C30" s="598"/>
      <c r="D30" s="598"/>
      <c r="E30" s="598"/>
      <c r="F30" s="598"/>
      <c r="G30" s="598"/>
      <c r="H30" s="598"/>
      <c r="I30" s="598"/>
      <c r="J30" s="598"/>
      <c r="K30" s="784"/>
      <c r="L30" s="14"/>
      <c r="M30" s="15"/>
      <c r="N30" s="781">
        <v>12</v>
      </c>
      <c r="O30" s="782"/>
      <c r="P30" s="782"/>
      <c r="Q30" s="634" t="s">
        <v>202</v>
      </c>
      <c r="R30" s="634"/>
      <c r="S30" s="634" t="str">
        <f>IF(記入シート!O55="","",記入シート!O55)</f>
        <v/>
      </c>
      <c r="T30" s="634"/>
      <c r="U30" s="634"/>
      <c r="V30" s="634" t="s">
        <v>203</v>
      </c>
      <c r="W30" s="634"/>
      <c r="X30" s="15"/>
      <c r="Y30" s="15"/>
      <c r="Z30" s="15"/>
      <c r="AA30" s="15"/>
      <c r="AB30" s="634" t="str">
        <f>IF(記入シート!T55="","",記入シート!T55)</f>
        <v/>
      </c>
      <c r="AC30" s="634"/>
      <c r="AD30" s="634"/>
      <c r="AE30" s="16" t="s">
        <v>204</v>
      </c>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7"/>
    </row>
    <row r="31" spans="1:56" ht="24" customHeight="1">
      <c r="A31" s="797" t="s">
        <v>205</v>
      </c>
      <c r="B31" s="798"/>
      <c r="C31" s="798"/>
      <c r="D31" s="798"/>
      <c r="E31" s="798"/>
      <c r="F31" s="798"/>
      <c r="G31" s="798"/>
      <c r="H31" s="798"/>
      <c r="I31" s="798"/>
      <c r="J31" s="798"/>
      <c r="K31" s="799"/>
      <c r="L31" s="812">
        <f>IF(記入シート!AI55="選択する","",記入シート!AI55)</f>
        <v>0</v>
      </c>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1"/>
      <c r="AL31" s="801"/>
      <c r="AM31" s="801"/>
      <c r="AN31" s="801"/>
      <c r="AO31" s="801"/>
      <c r="AP31" s="801"/>
      <c r="AQ31" s="801"/>
      <c r="AR31" s="801"/>
      <c r="AS31" s="801"/>
      <c r="AT31" s="801"/>
      <c r="AU31" s="801"/>
      <c r="AV31" s="801"/>
      <c r="AW31" s="801"/>
      <c r="AX31" s="801"/>
      <c r="AY31" s="801"/>
      <c r="AZ31" s="801"/>
      <c r="BA31" s="801"/>
      <c r="BB31" s="801"/>
      <c r="BC31" s="801"/>
      <c r="BD31" s="802"/>
    </row>
    <row r="32" spans="1:56" ht="24" customHeight="1">
      <c r="A32" s="797" t="s">
        <v>206</v>
      </c>
      <c r="B32" s="798"/>
      <c r="C32" s="798"/>
      <c r="D32" s="798"/>
      <c r="E32" s="798"/>
      <c r="F32" s="798"/>
      <c r="G32" s="798"/>
      <c r="H32" s="798"/>
      <c r="I32" s="798"/>
      <c r="J32" s="798"/>
      <c r="K32" s="799"/>
      <c r="L32" s="800" t="s">
        <v>207</v>
      </c>
      <c r="M32" s="801"/>
      <c r="N32" s="801"/>
      <c r="O32" s="801"/>
      <c r="P32" s="801"/>
      <c r="Q32" s="801"/>
      <c r="R32" s="801"/>
      <c r="S32" s="801"/>
      <c r="T32" s="801"/>
      <c r="U32" s="801"/>
      <c r="V32" s="801"/>
      <c r="W32" s="801"/>
      <c r="X32" s="765">
        <f>記入シート!S57</f>
        <v>0</v>
      </c>
      <c r="Y32" s="765"/>
      <c r="Z32" s="765"/>
      <c r="AA32" s="765" t="s">
        <v>208</v>
      </c>
      <c r="AB32" s="765"/>
      <c r="AC32" s="765"/>
      <c r="AD32" s="765">
        <f>記入シート!X57</f>
        <v>0</v>
      </c>
      <c r="AE32" s="765"/>
      <c r="AF32" s="765"/>
      <c r="AG32" s="765" t="s">
        <v>209</v>
      </c>
      <c r="AH32" s="765"/>
      <c r="AI32" s="765"/>
      <c r="AJ32" s="765" t="s">
        <v>210</v>
      </c>
      <c r="AK32" s="765"/>
      <c r="AL32" s="765"/>
      <c r="AM32" s="765"/>
      <c r="AN32" s="765"/>
      <c r="AO32" s="765"/>
      <c r="AP32" s="765"/>
      <c r="AQ32" s="765"/>
      <c r="AR32" s="765">
        <f>記入シート!AJ57</f>
        <v>0</v>
      </c>
      <c r="AS32" s="765"/>
      <c r="AT32" s="765"/>
      <c r="AU32" s="765" t="s">
        <v>209</v>
      </c>
      <c r="AV32" s="765"/>
      <c r="AW32" s="765"/>
      <c r="AX32" s="36"/>
      <c r="AY32" s="36"/>
      <c r="AZ32" s="36"/>
      <c r="BA32" s="36"/>
      <c r="BB32" s="36"/>
      <c r="BC32" s="36"/>
      <c r="BD32" s="37"/>
    </row>
    <row r="33" spans="1:56" ht="24" customHeight="1">
      <c r="A33" s="797" t="s">
        <v>211</v>
      </c>
      <c r="B33" s="798"/>
      <c r="C33" s="798"/>
      <c r="D33" s="798"/>
      <c r="E33" s="798"/>
      <c r="F33" s="798"/>
      <c r="G33" s="798"/>
      <c r="H33" s="798"/>
      <c r="I33" s="798"/>
      <c r="J33" s="798"/>
      <c r="K33" s="799"/>
      <c r="L33" s="800" t="str">
        <f>IF(記入シート!AP55="","",記入シート!AP55)</f>
        <v/>
      </c>
      <c r="M33" s="801"/>
      <c r="N33" s="801"/>
      <c r="O33" s="801"/>
      <c r="P33" s="801"/>
      <c r="Q33" s="801"/>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1"/>
      <c r="AR33" s="801"/>
      <c r="AS33" s="801"/>
      <c r="AT33" s="801"/>
      <c r="AU33" s="801"/>
      <c r="AV33" s="801"/>
      <c r="AW33" s="801"/>
      <c r="AX33" s="801"/>
      <c r="AY33" s="801"/>
      <c r="AZ33" s="801"/>
      <c r="BA33" s="801"/>
      <c r="BB33" s="801"/>
      <c r="BC33" s="801"/>
      <c r="BD33" s="802"/>
    </row>
    <row r="34" spans="1:56" ht="24" customHeight="1">
      <c r="A34" s="806" t="s">
        <v>212</v>
      </c>
      <c r="B34" s="807"/>
      <c r="C34" s="807"/>
      <c r="D34" s="807"/>
      <c r="E34" s="807"/>
      <c r="F34" s="807"/>
      <c r="G34" s="807"/>
      <c r="H34" s="807"/>
      <c r="I34" s="807"/>
      <c r="J34" s="807"/>
      <c r="K34" s="808"/>
      <c r="L34" s="789" t="str">
        <f>IF(記入シート!G59="","",記入シート!G59)</f>
        <v/>
      </c>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0"/>
      <c r="AP34" s="790"/>
      <c r="AQ34" s="790"/>
      <c r="AR34" s="790"/>
      <c r="AS34" s="790"/>
      <c r="AT34" s="790"/>
      <c r="AU34" s="790"/>
      <c r="AV34" s="790"/>
      <c r="AW34" s="790"/>
      <c r="AX34" s="790"/>
      <c r="AY34" s="790"/>
      <c r="AZ34" s="790"/>
      <c r="BA34" s="790"/>
      <c r="BB34" s="790"/>
      <c r="BC34" s="790"/>
      <c r="BD34" s="791"/>
    </row>
    <row r="35" spans="1:56" ht="24" customHeight="1" thickBot="1">
      <c r="A35" s="809"/>
      <c r="B35" s="810"/>
      <c r="C35" s="810"/>
      <c r="D35" s="810"/>
      <c r="E35" s="810"/>
      <c r="F35" s="810"/>
      <c r="G35" s="810"/>
      <c r="H35" s="810"/>
      <c r="I35" s="810"/>
      <c r="J35" s="810"/>
      <c r="K35" s="811"/>
      <c r="L35" s="792"/>
      <c r="M35" s="714"/>
      <c r="N35" s="714"/>
      <c r="O35" s="714"/>
      <c r="P35" s="714"/>
      <c r="Q35" s="714"/>
      <c r="R35" s="714"/>
      <c r="S35" s="714"/>
      <c r="T35" s="714"/>
      <c r="U35" s="714"/>
      <c r="V35" s="714"/>
      <c r="W35" s="714"/>
      <c r="X35" s="714"/>
      <c r="Y35" s="714"/>
      <c r="Z35" s="714"/>
      <c r="AA35" s="714"/>
      <c r="AB35" s="714"/>
      <c r="AC35" s="714"/>
      <c r="AD35" s="714"/>
      <c r="AE35" s="714"/>
      <c r="AF35" s="714"/>
      <c r="AG35" s="714"/>
      <c r="AH35" s="714"/>
      <c r="AI35" s="714"/>
      <c r="AJ35" s="714"/>
      <c r="AK35" s="714"/>
      <c r="AL35" s="714"/>
      <c r="AM35" s="714"/>
      <c r="AN35" s="714"/>
      <c r="AO35" s="714"/>
      <c r="AP35" s="714"/>
      <c r="AQ35" s="714"/>
      <c r="AR35" s="714"/>
      <c r="AS35" s="714"/>
      <c r="AT35" s="714"/>
      <c r="AU35" s="714"/>
      <c r="AV35" s="714"/>
      <c r="AW35" s="714"/>
      <c r="AX35" s="714"/>
      <c r="AY35" s="714"/>
      <c r="AZ35" s="714"/>
      <c r="BA35" s="714"/>
      <c r="BB35" s="714"/>
      <c r="BC35" s="714"/>
      <c r="BD35" s="715"/>
    </row>
    <row r="36" spans="1:56" ht="24" customHeight="1"/>
    <row r="37" spans="1:56" ht="13.5" customHeight="1" thickBot="1">
      <c r="A37" s="793" t="s">
        <v>174</v>
      </c>
      <c r="B37" s="793"/>
      <c r="C37" s="793"/>
      <c r="D37" s="793"/>
      <c r="E37" s="793"/>
      <c r="F37" s="793"/>
      <c r="G37" s="793"/>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3"/>
    </row>
    <row r="38" spans="1:56" ht="13.5" customHeight="1">
      <c r="A38" s="33"/>
      <c r="B38" s="803" t="s">
        <v>273</v>
      </c>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4"/>
      <c r="AK38" s="804"/>
      <c r="AL38" s="804"/>
      <c r="AM38" s="804"/>
      <c r="AN38" s="804"/>
      <c r="AO38" s="804"/>
      <c r="AP38" s="804"/>
      <c r="AQ38" s="804"/>
      <c r="AR38" s="804"/>
      <c r="AS38" s="804"/>
      <c r="AT38" s="804"/>
      <c r="AU38" s="804"/>
      <c r="AV38" s="805"/>
    </row>
    <row r="39" spans="1:56" ht="13.5" customHeight="1">
      <c r="A39" s="33"/>
      <c r="B39" s="786" t="s">
        <v>240</v>
      </c>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8"/>
    </row>
    <row r="40" spans="1:56" ht="13.5" customHeight="1">
      <c r="A40" s="33"/>
      <c r="B40" s="786" t="s">
        <v>289</v>
      </c>
      <c r="C40" s="787"/>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7"/>
      <c r="AO40" s="787"/>
      <c r="AP40" s="787"/>
      <c r="AQ40" s="787"/>
      <c r="AR40" s="787"/>
      <c r="AS40" s="787"/>
      <c r="AT40" s="787"/>
      <c r="AU40" s="787"/>
      <c r="AV40" s="788"/>
    </row>
    <row r="41" spans="1:56" ht="13.5" customHeight="1">
      <c r="A41" s="33"/>
      <c r="B41" s="786" t="s">
        <v>274</v>
      </c>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787"/>
      <c r="AM41" s="787"/>
      <c r="AN41" s="787"/>
      <c r="AO41" s="787"/>
      <c r="AP41" s="787"/>
      <c r="AQ41" s="787"/>
      <c r="AR41" s="787"/>
      <c r="AS41" s="787"/>
      <c r="AT41" s="787"/>
      <c r="AU41" s="787"/>
      <c r="AV41" s="788"/>
    </row>
    <row r="42" spans="1:56" ht="13.5" customHeight="1" thickBot="1">
      <c r="A42" s="33"/>
      <c r="B42" s="794" t="s">
        <v>175</v>
      </c>
      <c r="C42" s="714"/>
      <c r="D42" s="714"/>
      <c r="E42" s="714"/>
      <c r="F42" s="714"/>
      <c r="G42" s="714"/>
      <c r="H42" s="714"/>
      <c r="I42" s="714"/>
      <c r="J42" s="714"/>
      <c r="K42" s="714"/>
      <c r="L42" s="714"/>
      <c r="M42" s="795" t="s">
        <v>241</v>
      </c>
      <c r="N42" s="795"/>
      <c r="O42" s="795"/>
      <c r="P42" s="795"/>
      <c r="Q42" s="795"/>
      <c r="R42" s="795"/>
      <c r="S42" s="795"/>
      <c r="T42" s="795"/>
      <c r="U42" s="795"/>
      <c r="V42" s="795"/>
      <c r="W42" s="795"/>
      <c r="X42" s="795"/>
      <c r="Y42" s="795"/>
      <c r="Z42" s="795"/>
      <c r="AA42" s="795"/>
      <c r="AB42" s="795"/>
      <c r="AC42" s="795"/>
      <c r="AD42" s="795"/>
      <c r="AE42" s="795"/>
      <c r="AF42" s="795"/>
      <c r="AG42" s="795"/>
      <c r="AH42" s="795"/>
      <c r="AI42" s="795"/>
      <c r="AJ42" s="795"/>
      <c r="AK42" s="795"/>
      <c r="AL42" s="795"/>
      <c r="AM42" s="795"/>
      <c r="AN42" s="795"/>
      <c r="AO42" s="795"/>
      <c r="AP42" s="795"/>
      <c r="AQ42" s="795"/>
      <c r="AR42" s="795"/>
      <c r="AS42" s="795"/>
      <c r="AT42" s="795"/>
      <c r="AU42" s="795"/>
      <c r="AV42" s="796"/>
    </row>
    <row r="43" spans="1:56" ht="14.25" customHeight="1">
      <c r="A43" s="3"/>
      <c r="B43" s="3"/>
      <c r="C43" s="3"/>
      <c r="D43" s="3"/>
      <c r="E43" s="3"/>
      <c r="F43" s="3"/>
      <c r="G43" s="3"/>
    </row>
    <row r="44" spans="1:56" ht="13.5" customHeight="1">
      <c r="A44" s="34"/>
      <c r="B44" s="34"/>
      <c r="C44" s="34"/>
      <c r="D44" s="34"/>
      <c r="E44" s="34"/>
      <c r="F44" s="34"/>
      <c r="G44" s="34"/>
      <c r="AG44" s="38"/>
      <c r="AH44" s="38"/>
      <c r="AI44" s="38"/>
      <c r="AJ44" s="38"/>
      <c r="AK44" s="38"/>
      <c r="AL44" s="38"/>
      <c r="AM44" s="38"/>
      <c r="AN44" s="3"/>
      <c r="AO44" s="3"/>
      <c r="AP44" s="3"/>
      <c r="AQ44" s="3"/>
      <c r="AR44" s="3"/>
      <c r="AS44" s="3"/>
      <c r="AT44" s="3"/>
      <c r="AU44" s="3"/>
      <c r="AV44" s="3"/>
    </row>
    <row r="45" spans="1:56">
      <c r="A45" s="32" t="s">
        <v>177</v>
      </c>
      <c r="B45" s="32"/>
      <c r="C45" s="32"/>
      <c r="D45" s="32"/>
      <c r="E45" s="32"/>
      <c r="F45" s="32"/>
      <c r="G45" s="32"/>
    </row>
    <row r="46" spans="1:56">
      <c r="A46" s="32" t="s">
        <v>178</v>
      </c>
      <c r="B46" s="32"/>
      <c r="C46" s="32"/>
      <c r="D46" s="32"/>
      <c r="E46" s="32"/>
      <c r="F46" s="32"/>
      <c r="G46" s="32"/>
    </row>
    <row r="47" spans="1:56">
      <c r="A47" s="32" t="s">
        <v>179</v>
      </c>
      <c r="B47" s="32"/>
      <c r="C47" s="32"/>
      <c r="D47" s="32"/>
      <c r="E47" s="32"/>
      <c r="F47" s="32"/>
      <c r="G47" s="32"/>
    </row>
    <row r="48" spans="1:56">
      <c r="A48" s="32" t="s">
        <v>180</v>
      </c>
      <c r="B48" s="32"/>
      <c r="C48" s="32"/>
      <c r="D48" s="32"/>
      <c r="E48" s="32"/>
      <c r="F48" s="32"/>
      <c r="G48" s="32"/>
    </row>
    <row r="49" spans="1:34">
      <c r="A49" s="32" t="s">
        <v>181</v>
      </c>
      <c r="B49" s="32"/>
      <c r="C49" s="32"/>
      <c r="D49" s="32"/>
      <c r="E49" s="32"/>
      <c r="F49" s="32"/>
      <c r="G49" s="32"/>
      <c r="M49" s="10"/>
      <c r="N49" s="10"/>
      <c r="O49" s="3"/>
    </row>
    <row r="50" spans="1:34">
      <c r="A50" s="3"/>
      <c r="B50" s="3"/>
      <c r="C50" s="3"/>
      <c r="D50" s="3"/>
      <c r="E50" s="3"/>
      <c r="F50" s="3"/>
      <c r="G50" s="3"/>
      <c r="H50" s="10"/>
      <c r="I50" s="10"/>
      <c r="J50" s="10"/>
      <c r="K50" s="10"/>
      <c r="L50" s="10"/>
      <c r="M50" s="10"/>
      <c r="N50" s="10"/>
      <c r="O50" s="3"/>
      <c r="P50" s="4"/>
      <c r="Q50" s="3"/>
      <c r="R50" s="3"/>
      <c r="S50" s="3"/>
      <c r="T50" s="3"/>
      <c r="U50" s="3"/>
      <c r="V50" s="3"/>
      <c r="W50" s="3"/>
      <c r="X50" s="3"/>
      <c r="Y50" s="3"/>
      <c r="Z50" s="3"/>
      <c r="AA50" s="3"/>
      <c r="AB50" s="3"/>
      <c r="AC50" s="3"/>
      <c r="AD50" s="3"/>
      <c r="AE50" s="3"/>
      <c r="AF50" s="3"/>
      <c r="AG50" s="3"/>
      <c r="AH50" s="3"/>
    </row>
    <row r="51" spans="1:34">
      <c r="A51" s="3"/>
      <c r="B51" s="3"/>
      <c r="C51" s="3"/>
      <c r="D51" s="3"/>
      <c r="E51" s="3"/>
      <c r="F51" s="3"/>
      <c r="G51" s="3"/>
      <c r="H51" s="10"/>
      <c r="I51" s="10"/>
      <c r="J51" s="10"/>
      <c r="K51" s="10"/>
      <c r="L51" s="10"/>
      <c r="M51" s="10"/>
      <c r="N51" s="10"/>
      <c r="O51" s="3"/>
      <c r="P51" s="5"/>
      <c r="Q51" s="3"/>
      <c r="R51" s="785"/>
      <c r="S51" s="785"/>
      <c r="T51" s="785"/>
      <c r="U51" s="785"/>
      <c r="V51" s="785"/>
      <c r="W51" s="785"/>
      <c r="X51" s="785"/>
      <c r="Y51" s="785"/>
      <c r="Z51" s="785"/>
      <c r="AA51" s="3"/>
      <c r="AB51" s="3"/>
      <c r="AC51" s="3"/>
      <c r="AD51" s="3"/>
      <c r="AE51" s="3"/>
      <c r="AF51" s="3"/>
      <c r="AG51" s="3"/>
      <c r="AH51" s="3"/>
    </row>
    <row r="52" spans="1:34">
      <c r="A52" s="3"/>
      <c r="B52" s="3"/>
      <c r="C52" s="3"/>
      <c r="D52" s="3"/>
      <c r="E52" s="3"/>
      <c r="F52" s="3"/>
      <c r="G52" s="3"/>
      <c r="H52" s="10"/>
      <c r="I52" s="10"/>
      <c r="J52" s="10"/>
      <c r="K52" s="10"/>
      <c r="L52" s="10"/>
      <c r="M52" s="10"/>
      <c r="N52" s="10"/>
      <c r="O52" s="3"/>
      <c r="P52" s="4"/>
      <c r="Q52" s="3"/>
      <c r="R52" s="3"/>
      <c r="S52" s="3"/>
      <c r="T52" s="3"/>
      <c r="U52" s="3"/>
      <c r="V52" s="3"/>
      <c r="W52" s="3"/>
      <c r="X52" s="3"/>
      <c r="Y52" s="3"/>
      <c r="Z52" s="3"/>
      <c r="AA52" s="3"/>
      <c r="AB52" s="3"/>
      <c r="AC52" s="3"/>
      <c r="AD52" s="3"/>
      <c r="AE52" s="3"/>
      <c r="AF52" s="3"/>
      <c r="AG52" s="3"/>
      <c r="AH52" s="3"/>
    </row>
    <row r="53" spans="1:34">
      <c r="A53" s="3"/>
      <c r="B53" s="3"/>
      <c r="C53" s="3"/>
      <c r="D53" s="3"/>
      <c r="E53" s="3"/>
      <c r="F53" s="3"/>
      <c r="G53" s="3"/>
      <c r="H53" s="10"/>
      <c r="I53" s="10"/>
      <c r="J53" s="10"/>
      <c r="K53" s="10"/>
      <c r="L53" s="10"/>
      <c r="M53" s="3"/>
      <c r="N53" s="3"/>
      <c r="O53" s="3"/>
      <c r="P53" s="4"/>
      <c r="Q53" s="3"/>
      <c r="R53" s="3"/>
      <c r="S53" s="3"/>
      <c r="T53" s="3"/>
      <c r="U53" s="3"/>
      <c r="V53" s="3"/>
      <c r="W53" s="3"/>
      <c r="X53" s="3"/>
      <c r="Y53" s="3"/>
      <c r="Z53" s="3"/>
      <c r="AA53" s="3"/>
      <c r="AB53" s="3"/>
      <c r="AC53" s="3"/>
      <c r="AD53" s="3"/>
      <c r="AE53" s="3"/>
      <c r="AF53" s="3"/>
      <c r="AG53" s="3"/>
      <c r="AH53" s="3"/>
    </row>
    <row r="54" spans="1:34">
      <c r="A54" s="9"/>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34">
      <c r="A55" s="6"/>
      <c r="B55" s="28"/>
      <c r="C55" s="3"/>
      <c r="D55" s="3"/>
      <c r="E55" s="3"/>
      <c r="F55" s="10"/>
      <c r="G55" s="10"/>
      <c r="H55" s="3"/>
      <c r="I55" s="3"/>
      <c r="J55" s="3"/>
      <c r="K55" s="3"/>
      <c r="L55" s="3"/>
      <c r="M55" s="3"/>
      <c r="N55" s="3"/>
      <c r="O55" s="3"/>
      <c r="P55" s="3"/>
      <c r="Q55" s="3"/>
      <c r="R55" s="3"/>
      <c r="S55" s="3"/>
      <c r="T55" s="3"/>
      <c r="U55" s="3"/>
      <c r="V55" s="3"/>
      <c r="W55" s="3"/>
      <c r="X55" s="3"/>
      <c r="Y55" s="3"/>
      <c r="Z55" s="3"/>
      <c r="AA55" s="3"/>
    </row>
    <row r="56" spans="1:34">
      <c r="A56" s="6"/>
      <c r="B56" s="28"/>
      <c r="C56" s="3"/>
      <c r="D56" s="3"/>
      <c r="E56" s="3"/>
      <c r="F56" s="10"/>
      <c r="G56" s="10"/>
      <c r="H56" s="3"/>
      <c r="I56" s="3"/>
      <c r="J56" s="3"/>
      <c r="K56" s="3"/>
      <c r="L56" s="3"/>
      <c r="P56" s="3"/>
      <c r="Q56" s="3"/>
      <c r="R56" s="3"/>
      <c r="S56" s="3"/>
      <c r="T56" s="3"/>
      <c r="U56" s="3"/>
      <c r="V56" s="3"/>
      <c r="W56" s="3"/>
      <c r="X56" s="3"/>
      <c r="Y56" s="3"/>
      <c r="Z56" s="3"/>
      <c r="AA56" s="3"/>
    </row>
    <row r="57" spans="1:34">
      <c r="A57" s="29"/>
    </row>
    <row r="58" spans="1:34">
      <c r="A58" s="29"/>
      <c r="B58" s="29"/>
      <c r="M58" s="4"/>
      <c r="N58" s="4"/>
      <c r="O58" s="4"/>
    </row>
    <row r="59" spans="1:34">
      <c r="H59" s="3"/>
      <c r="I59" s="3"/>
      <c r="J59" s="43"/>
      <c r="K59" s="3"/>
      <c r="L59" s="3"/>
      <c r="M59" s="2"/>
      <c r="N59" s="2"/>
      <c r="O59" s="2"/>
      <c r="P59" s="4"/>
      <c r="Q59" s="4"/>
      <c r="R59" s="4"/>
    </row>
    <row r="60" spans="1:34">
      <c r="H60" s="2"/>
      <c r="I60" s="2"/>
      <c r="J60" s="43"/>
      <c r="K60" s="2"/>
      <c r="L60" s="2"/>
      <c r="P60" s="2"/>
      <c r="Q60" s="5"/>
      <c r="R60" s="2"/>
      <c r="S60" s="2"/>
      <c r="T60" s="2"/>
      <c r="U60" s="2"/>
      <c r="V60" s="2"/>
      <c r="W60" s="2"/>
      <c r="X60" s="2"/>
      <c r="Y60" s="2"/>
      <c r="Z60" s="3"/>
      <c r="AA60" s="3"/>
      <c r="AB60" s="3"/>
      <c r="AC60" s="3"/>
      <c r="AD60" s="3"/>
      <c r="AE60" s="3"/>
      <c r="AF60" s="3"/>
      <c r="AG60" s="3"/>
      <c r="AH60" s="3"/>
    </row>
  </sheetData>
  <sheetProtection algorithmName="SHA-512" hashValue="vOmaHm8qOf1NaLV8tcG4tvAvBOiOc1if1gwpnSr8MCfxjvYXH1aKKJbbDrOC8TiauLaYo221TKPyFYlvxLT5EA==" saltValue="TU2rL6USzON9GzwtW1XVzQ==" spinCount="100000" sheet="1" objects="1" scenarios="1"/>
  <mergeCells count="179">
    <mergeCell ref="AF18:AJ18"/>
    <mergeCell ref="AK18:AO18"/>
    <mergeCell ref="AP18:AT18"/>
    <mergeCell ref="AU18:AY18"/>
    <mergeCell ref="AF17:AJ17"/>
    <mergeCell ref="AK17:AO17"/>
    <mergeCell ref="AP17:AT17"/>
    <mergeCell ref="AU17:AY17"/>
    <mergeCell ref="A34:K35"/>
    <mergeCell ref="AB30:AD30"/>
    <mergeCell ref="A31:K31"/>
    <mergeCell ref="L31:BD31"/>
    <mergeCell ref="H18:K18"/>
    <mergeCell ref="L18:P18"/>
    <mergeCell ref="Q18:U18"/>
    <mergeCell ref="V18:Z18"/>
    <mergeCell ref="AA18:AE18"/>
    <mergeCell ref="A17:G18"/>
    <mergeCell ref="H17:K17"/>
    <mergeCell ref="L17:P17"/>
    <mergeCell ref="Q17:U17"/>
    <mergeCell ref="V17:Z17"/>
    <mergeCell ref="AA17:AE17"/>
    <mergeCell ref="A26:F26"/>
    <mergeCell ref="R51:Z51"/>
    <mergeCell ref="X32:Z32"/>
    <mergeCell ref="B40:AV40"/>
    <mergeCell ref="AG32:AI32"/>
    <mergeCell ref="AJ32:AQ32"/>
    <mergeCell ref="AA32:AC32"/>
    <mergeCell ref="AU32:AW32"/>
    <mergeCell ref="B39:AV39"/>
    <mergeCell ref="L34:BD35"/>
    <mergeCell ref="A37:AV37"/>
    <mergeCell ref="B42:L42"/>
    <mergeCell ref="M42:AV42"/>
    <mergeCell ref="A33:K33"/>
    <mergeCell ref="AD32:AF32"/>
    <mergeCell ref="L33:BD33"/>
    <mergeCell ref="A32:K32"/>
    <mergeCell ref="B38:AV38"/>
    <mergeCell ref="AR32:AT32"/>
    <mergeCell ref="L32:W32"/>
    <mergeCell ref="B41:AV41"/>
    <mergeCell ref="G26:L26"/>
    <mergeCell ref="M26:N26"/>
    <mergeCell ref="S30:U30"/>
    <mergeCell ref="V30:W30"/>
    <mergeCell ref="A27:F27"/>
    <mergeCell ref="G27:L27"/>
    <mergeCell ref="M27:N27"/>
    <mergeCell ref="Q30:R30"/>
    <mergeCell ref="G28:L28"/>
    <mergeCell ref="M28:N28"/>
    <mergeCell ref="A28:F28"/>
    <mergeCell ref="N30:P30"/>
    <mergeCell ref="A30:K30"/>
    <mergeCell ref="A20:O21"/>
    <mergeCell ref="P21:BD21"/>
    <mergeCell ref="A25:B25"/>
    <mergeCell ref="C25:L25"/>
    <mergeCell ref="AF19:AJ19"/>
    <mergeCell ref="AK19:AO19"/>
    <mergeCell ref="A22:J22"/>
    <mergeCell ref="K22:O22"/>
    <mergeCell ref="A19:K19"/>
    <mergeCell ref="A23:J23"/>
    <mergeCell ref="P22:BD22"/>
    <mergeCell ref="K23:O23"/>
    <mergeCell ref="AP19:AT19"/>
    <mergeCell ref="AU19:AY19"/>
    <mergeCell ref="L19:P19"/>
    <mergeCell ref="V19:Z19"/>
    <mergeCell ref="AA19:AE19"/>
    <mergeCell ref="Q19:U19"/>
    <mergeCell ref="AZ19:BD19"/>
    <mergeCell ref="A15:G16"/>
    <mergeCell ref="AA15:AE15"/>
    <mergeCell ref="AK16:AO16"/>
    <mergeCell ref="H16:K16"/>
    <mergeCell ref="L16:P16"/>
    <mergeCell ref="Q16:U16"/>
    <mergeCell ref="V16:Z16"/>
    <mergeCell ref="H15:K15"/>
    <mergeCell ref="L15:P15"/>
    <mergeCell ref="AF15:AJ15"/>
    <mergeCell ref="AA16:AE16"/>
    <mergeCell ref="AZ18:BD18"/>
    <mergeCell ref="AZ17:BD17"/>
    <mergeCell ref="AK14:AO14"/>
    <mergeCell ref="AZ15:BD15"/>
    <mergeCell ref="AP14:AT14"/>
    <mergeCell ref="AU14:AY14"/>
    <mergeCell ref="AP13:AT13"/>
    <mergeCell ref="AU13:AY13"/>
    <mergeCell ref="AZ14:BD14"/>
    <mergeCell ref="AZ16:BD16"/>
    <mergeCell ref="Q14:U14"/>
    <mergeCell ref="AU16:AY16"/>
    <mergeCell ref="AK15:AO15"/>
    <mergeCell ref="Q15:U15"/>
    <mergeCell ref="V15:Z15"/>
    <mergeCell ref="AP15:AT15"/>
    <mergeCell ref="AU15:AY15"/>
    <mergeCell ref="AF16:AJ16"/>
    <mergeCell ref="V14:Z14"/>
    <mergeCell ref="AA14:AE14"/>
    <mergeCell ref="AF14:AJ14"/>
    <mergeCell ref="AP16:AT16"/>
    <mergeCell ref="H11:K11"/>
    <mergeCell ref="A13:G14"/>
    <mergeCell ref="H13:K13"/>
    <mergeCell ref="L13:P13"/>
    <mergeCell ref="H14:K14"/>
    <mergeCell ref="L14:P14"/>
    <mergeCell ref="A11:G12"/>
    <mergeCell ref="H12:K12"/>
    <mergeCell ref="L12:P12"/>
    <mergeCell ref="L11:P11"/>
    <mergeCell ref="AA12:AE12"/>
    <mergeCell ref="V11:Z11"/>
    <mergeCell ref="Q12:U12"/>
    <mergeCell ref="V12:Z12"/>
    <mergeCell ref="Q11:U11"/>
    <mergeCell ref="AF13:AJ13"/>
    <mergeCell ref="AU11:AY11"/>
    <mergeCell ref="AZ11:BD11"/>
    <mergeCell ref="AA11:AE11"/>
    <mergeCell ref="AF12:AJ12"/>
    <mergeCell ref="AK12:AO12"/>
    <mergeCell ref="AF11:AJ11"/>
    <mergeCell ref="AK11:AO11"/>
    <mergeCell ref="AP11:AT11"/>
    <mergeCell ref="AP12:AT12"/>
    <mergeCell ref="AU12:AY12"/>
    <mergeCell ref="AZ12:BD12"/>
    <mergeCell ref="AZ13:BD13"/>
    <mergeCell ref="Q13:U13"/>
    <mergeCell ref="AK13:AO13"/>
    <mergeCell ref="AA13:AE13"/>
    <mergeCell ref="V13:Z13"/>
    <mergeCell ref="AZ9:BD9"/>
    <mergeCell ref="A9:K9"/>
    <mergeCell ref="L9:U9"/>
    <mergeCell ref="V9:AJ9"/>
    <mergeCell ref="AK9:AY9"/>
    <mergeCell ref="V10:Z10"/>
    <mergeCell ref="AA10:AE10"/>
    <mergeCell ref="AF10:AJ10"/>
    <mergeCell ref="A7:F7"/>
    <mergeCell ref="G7:AB7"/>
    <mergeCell ref="AC7:AH7"/>
    <mergeCell ref="AI7:BD7"/>
    <mergeCell ref="AU10:AY10"/>
    <mergeCell ref="AZ10:BD10"/>
    <mergeCell ref="A10:K10"/>
    <mergeCell ref="L10:P10"/>
    <mergeCell ref="Q10:U10"/>
    <mergeCell ref="AP10:AT10"/>
    <mergeCell ref="AK10:AO10"/>
    <mergeCell ref="A5:F5"/>
    <mergeCell ref="A6:F6"/>
    <mergeCell ref="G6:AB6"/>
    <mergeCell ref="AC6:AH6"/>
    <mergeCell ref="AI6:BD6"/>
    <mergeCell ref="G5:K5"/>
    <mergeCell ref="L5:V5"/>
    <mergeCell ref="W5:AB5"/>
    <mergeCell ref="AC5:BD5"/>
    <mergeCell ref="A1:BD1"/>
    <mergeCell ref="A3:F3"/>
    <mergeCell ref="G3:V3"/>
    <mergeCell ref="AC3:AH4"/>
    <mergeCell ref="AI3:AP4"/>
    <mergeCell ref="AQ3:AW4"/>
    <mergeCell ref="AX3:BD4"/>
    <mergeCell ref="A4:F4"/>
    <mergeCell ref="G4:V4"/>
    <mergeCell ref="W4:AB4"/>
  </mergeCells>
  <phoneticPr fontId="2"/>
  <hyperlinks>
    <hyperlink ref="M42:AV42" r:id="rId1" display="westjapan_jhs_basketball@yahoo.co.jp" xr:uid="{00000000-0004-0000-0400-000000000000}"/>
    <hyperlink ref="M42" r:id="rId2" xr:uid="{00000000-0004-0000-0400-000001000000}"/>
  </hyperlinks>
  <pageMargins left="0.7" right="0.7" top="0.75" bottom="0.75" header="0.3" footer="0.3"/>
  <pageSetup paperSize="9" scale="7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34"/>
  <sheetViews>
    <sheetView topLeftCell="A6" zoomScaleNormal="100" workbookViewId="0">
      <selection activeCell="BD38" sqref="BD38"/>
    </sheetView>
  </sheetViews>
  <sheetFormatPr defaultRowHeight="13.5"/>
  <cols>
    <col min="1" max="56" width="1.625" customWidth="1"/>
    <col min="57" max="57" width="3" customWidth="1"/>
  </cols>
  <sheetData>
    <row r="1" spans="1:56" ht="21.75" customHeight="1">
      <c r="A1" s="550" t="s">
        <v>386</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row>
    <row r="2" spans="1:56" ht="9.9499999999999993" customHeight="1" thickBo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c r="A3" s="551" t="s">
        <v>149</v>
      </c>
      <c r="B3" s="710"/>
      <c r="C3" s="710"/>
      <c r="D3" s="710"/>
      <c r="E3" s="710"/>
      <c r="F3" s="814"/>
      <c r="G3" s="553" t="str">
        <f>IF(記入シート!Z15="","",記入シート!Z15)</f>
        <v/>
      </c>
      <c r="H3" s="554"/>
      <c r="I3" s="554"/>
      <c r="J3" s="554"/>
      <c r="K3" s="554"/>
      <c r="L3" s="554"/>
      <c r="M3" s="554"/>
      <c r="N3" s="554"/>
      <c r="O3" s="554"/>
      <c r="P3" s="554"/>
      <c r="Q3" s="554"/>
      <c r="R3" s="554"/>
      <c r="S3" s="554"/>
      <c r="T3" s="554"/>
      <c r="U3" s="554"/>
      <c r="V3" s="555"/>
      <c r="W3" s="1"/>
      <c r="X3" s="11"/>
      <c r="Y3" s="11"/>
      <c r="Z3" s="11"/>
      <c r="AA3" s="11"/>
      <c r="AB3" s="11"/>
      <c r="AC3" s="556" t="s">
        <v>150</v>
      </c>
      <c r="AD3" s="711"/>
      <c r="AE3" s="711"/>
      <c r="AF3" s="711"/>
      <c r="AG3" s="711"/>
      <c r="AH3" s="712"/>
      <c r="AI3" s="556" t="str">
        <f>IF(記入シート!G15="","",記入シート!G15)</f>
        <v/>
      </c>
      <c r="AJ3" s="562"/>
      <c r="AK3" s="562"/>
      <c r="AL3" s="562"/>
      <c r="AM3" s="562"/>
      <c r="AN3" s="562"/>
      <c r="AO3" s="562"/>
      <c r="AP3" s="712"/>
      <c r="AQ3" s="556" t="s">
        <v>151</v>
      </c>
      <c r="AR3" s="562"/>
      <c r="AS3" s="562"/>
      <c r="AT3" s="562"/>
      <c r="AU3" s="562"/>
      <c r="AV3" s="562"/>
      <c r="AW3" s="716"/>
      <c r="AX3" s="718" t="str">
        <f>IF(記入シート!Q15="","",記入シート!Q15)</f>
        <v>選択する</v>
      </c>
      <c r="AY3" s="711"/>
      <c r="AZ3" s="711"/>
      <c r="BA3" s="711"/>
      <c r="BB3" s="711"/>
      <c r="BC3" s="711"/>
      <c r="BD3" s="712"/>
    </row>
    <row r="4" spans="1:56" ht="26.25" customHeight="1" thickBot="1">
      <c r="A4" s="817" t="s">
        <v>152</v>
      </c>
      <c r="B4" s="818"/>
      <c r="C4" s="818"/>
      <c r="D4" s="818"/>
      <c r="E4" s="818"/>
      <c r="F4" s="819"/>
      <c r="G4" s="569" t="str">
        <f>IF(記入シート!V16="","",記入シート!V16)</f>
        <v/>
      </c>
      <c r="H4" s="570"/>
      <c r="I4" s="570"/>
      <c r="J4" s="570"/>
      <c r="K4" s="570"/>
      <c r="L4" s="570"/>
      <c r="M4" s="570"/>
      <c r="N4" s="570"/>
      <c r="O4" s="570"/>
      <c r="P4" s="570"/>
      <c r="Q4" s="570"/>
      <c r="R4" s="570"/>
      <c r="S4" s="570"/>
      <c r="T4" s="570"/>
      <c r="U4" s="570"/>
      <c r="V4" s="571"/>
      <c r="W4" s="572" t="s">
        <v>275</v>
      </c>
      <c r="X4" s="714"/>
      <c r="Y4" s="714"/>
      <c r="Z4" s="714"/>
      <c r="AA4" s="714"/>
      <c r="AB4" s="715"/>
      <c r="AC4" s="713"/>
      <c r="AD4" s="714"/>
      <c r="AE4" s="714"/>
      <c r="AF4" s="714"/>
      <c r="AG4" s="714"/>
      <c r="AH4" s="715"/>
      <c r="AI4" s="713"/>
      <c r="AJ4" s="714"/>
      <c r="AK4" s="714"/>
      <c r="AL4" s="714"/>
      <c r="AM4" s="714"/>
      <c r="AN4" s="714"/>
      <c r="AO4" s="714"/>
      <c r="AP4" s="715"/>
      <c r="AQ4" s="564"/>
      <c r="AR4" s="565"/>
      <c r="AS4" s="565"/>
      <c r="AT4" s="565"/>
      <c r="AU4" s="565"/>
      <c r="AV4" s="565"/>
      <c r="AW4" s="717"/>
      <c r="AX4" s="713"/>
      <c r="AY4" s="714"/>
      <c r="AZ4" s="714"/>
      <c r="BA4" s="714"/>
      <c r="BB4" s="714"/>
      <c r="BC4" s="714"/>
      <c r="BD4" s="715"/>
    </row>
    <row r="5" spans="1:56" ht="39" customHeight="1" thickBot="1">
      <c r="A5" s="573" t="s">
        <v>276</v>
      </c>
      <c r="B5" s="826"/>
      <c r="C5" s="826"/>
      <c r="D5" s="826"/>
      <c r="E5" s="826"/>
      <c r="F5" s="827"/>
      <c r="G5" s="729" t="str">
        <f>IF(記入シート!G18="","",記入シート!G18)</f>
        <v>〒</v>
      </c>
      <c r="H5" s="723"/>
      <c r="I5" s="723"/>
      <c r="J5" s="723"/>
      <c r="K5" s="723"/>
      <c r="L5" s="732" t="str">
        <f>IF(記入シート!L18="","",記入シート!L18)</f>
        <v/>
      </c>
      <c r="M5" s="733"/>
      <c r="N5" s="733"/>
      <c r="O5" s="733"/>
      <c r="P5" s="733"/>
      <c r="Q5" s="733"/>
      <c r="R5" s="733"/>
      <c r="S5" s="733"/>
      <c r="T5" s="733"/>
      <c r="U5" s="733"/>
      <c r="V5" s="734"/>
      <c r="W5" s="729" t="str">
        <f>IF(記入シート!V18="","",記入シート!V18)</f>
        <v>住　所</v>
      </c>
      <c r="X5" s="723"/>
      <c r="Y5" s="723"/>
      <c r="Z5" s="723"/>
      <c r="AA5" s="723"/>
      <c r="AB5" s="731"/>
      <c r="AC5" s="732" t="str">
        <f>IF(記入シート!AC18="","",記入シート!AC18)</f>
        <v/>
      </c>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4"/>
    </row>
    <row r="6" spans="1:56" ht="39" customHeight="1" thickBot="1">
      <c r="A6" s="583" t="s">
        <v>270</v>
      </c>
      <c r="B6" s="723"/>
      <c r="C6" s="723"/>
      <c r="D6" s="723"/>
      <c r="E6" s="723"/>
      <c r="F6" s="724"/>
      <c r="G6" s="588" t="str">
        <f>IF(記入シート!G21="","",記入シート!G21)</f>
        <v/>
      </c>
      <c r="H6" s="589"/>
      <c r="I6" s="589"/>
      <c r="J6" s="589"/>
      <c r="K6" s="589"/>
      <c r="L6" s="589"/>
      <c r="M6" s="589"/>
      <c r="N6" s="589"/>
      <c r="O6" s="589"/>
      <c r="P6" s="589"/>
      <c r="Q6" s="589"/>
      <c r="R6" s="589"/>
      <c r="S6" s="589"/>
      <c r="T6" s="589"/>
      <c r="U6" s="589"/>
      <c r="V6" s="589"/>
      <c r="W6" s="725"/>
      <c r="X6" s="725"/>
      <c r="Y6" s="725"/>
      <c r="Z6" s="725"/>
      <c r="AA6" s="725"/>
      <c r="AB6" s="726"/>
      <c r="AC6" s="583" t="s">
        <v>271</v>
      </c>
      <c r="AD6" s="584"/>
      <c r="AE6" s="584"/>
      <c r="AF6" s="584"/>
      <c r="AG6" s="584"/>
      <c r="AH6" s="587"/>
      <c r="AI6" s="588" t="str">
        <f>IF(記入シート!AM21="","",記入シート!AM21)</f>
        <v/>
      </c>
      <c r="AJ6" s="589"/>
      <c r="AK6" s="589"/>
      <c r="AL6" s="589"/>
      <c r="AM6" s="589"/>
      <c r="AN6" s="589"/>
      <c r="AO6" s="589"/>
      <c r="AP6" s="725"/>
      <c r="AQ6" s="725"/>
      <c r="AR6" s="725"/>
      <c r="AS6" s="725"/>
      <c r="AT6" s="725"/>
      <c r="AU6" s="725"/>
      <c r="AV6" s="725"/>
      <c r="AW6" s="725"/>
      <c r="AX6" s="725"/>
      <c r="AY6" s="725"/>
      <c r="AZ6" s="725"/>
      <c r="BA6" s="725"/>
      <c r="BB6" s="725"/>
      <c r="BC6" s="725"/>
      <c r="BD6" s="726"/>
    </row>
    <row r="7" spans="1:56" ht="39" customHeight="1" thickBot="1">
      <c r="A7" s="580" t="s">
        <v>153</v>
      </c>
      <c r="B7" s="723"/>
      <c r="C7" s="723"/>
      <c r="D7" s="723"/>
      <c r="E7" s="723"/>
      <c r="F7" s="724"/>
      <c r="G7" s="588" t="str">
        <f>IF(記入シート!K25="","",記入シート!K25)</f>
        <v/>
      </c>
      <c r="H7" s="589"/>
      <c r="I7" s="589"/>
      <c r="J7" s="589"/>
      <c r="K7" s="589"/>
      <c r="L7" s="589"/>
      <c r="M7" s="589"/>
      <c r="N7" s="589"/>
      <c r="O7" s="589"/>
      <c r="P7" s="589"/>
      <c r="Q7" s="589"/>
      <c r="R7" s="589"/>
      <c r="S7" s="589"/>
      <c r="T7" s="589"/>
      <c r="U7" s="589"/>
      <c r="V7" s="589"/>
      <c r="W7" s="725"/>
      <c r="X7" s="725"/>
      <c r="Y7" s="725"/>
      <c r="Z7" s="725"/>
      <c r="AA7" s="725"/>
      <c r="AB7" s="726"/>
      <c r="AC7" s="583" t="s">
        <v>154</v>
      </c>
      <c r="AD7" s="584"/>
      <c r="AE7" s="584"/>
      <c r="AF7" s="584"/>
      <c r="AG7" s="584"/>
      <c r="AH7" s="587"/>
      <c r="AI7" s="583" t="str">
        <f>IF(記入シート!AC24="","",記入シート!AC24)</f>
        <v/>
      </c>
      <c r="AJ7" s="584"/>
      <c r="AK7" s="584"/>
      <c r="AL7" s="584"/>
      <c r="AM7" s="584"/>
      <c r="AN7" s="584"/>
      <c r="AO7" s="584"/>
      <c r="AP7" s="727"/>
      <c r="AQ7" s="727"/>
      <c r="AR7" s="727"/>
      <c r="AS7" s="727"/>
      <c r="AT7" s="727"/>
      <c r="AU7" s="727"/>
      <c r="AV7" s="727"/>
      <c r="AW7" s="727"/>
      <c r="AX7" s="727"/>
      <c r="AY7" s="727"/>
      <c r="AZ7" s="727"/>
      <c r="BA7" s="727"/>
      <c r="BB7" s="727"/>
      <c r="BC7" s="727"/>
      <c r="BD7" s="728"/>
    </row>
    <row r="8" spans="1:56" ht="14.25" thickBot="1"/>
    <row r="9" spans="1:56" ht="13.5" customHeight="1">
      <c r="A9" s="757">
        <f>記入シート!AF83</f>
        <v>41269</v>
      </c>
      <c r="B9" s="828"/>
      <c r="C9" s="828"/>
      <c r="D9" s="828"/>
      <c r="E9" s="828"/>
      <c r="F9" s="829"/>
      <c r="G9" s="833" t="str">
        <f>IF(記入シート!AK83="","",記入シート!AK83)</f>
        <v/>
      </c>
      <c r="H9" s="557"/>
      <c r="I9" s="557"/>
      <c r="J9" s="557"/>
      <c r="K9" s="557"/>
      <c r="L9" s="558"/>
      <c r="M9" s="556" t="s">
        <v>199</v>
      </c>
      <c r="N9" s="716"/>
      <c r="P9" s="2" t="s">
        <v>200</v>
      </c>
      <c r="Y9" s="8"/>
      <c r="Z9" s="8"/>
      <c r="AA9" s="8"/>
      <c r="AB9" s="8"/>
    </row>
    <row r="10" spans="1:56" ht="13.5" customHeight="1" thickBot="1">
      <c r="A10" s="830"/>
      <c r="B10" s="831"/>
      <c r="C10" s="831"/>
      <c r="D10" s="831"/>
      <c r="E10" s="831"/>
      <c r="F10" s="832"/>
      <c r="G10" s="713"/>
      <c r="H10" s="714"/>
      <c r="I10" s="714"/>
      <c r="J10" s="714"/>
      <c r="K10" s="714"/>
      <c r="L10" s="715"/>
      <c r="M10" s="834"/>
      <c r="N10" s="717"/>
      <c r="P10" s="820" t="s">
        <v>247</v>
      </c>
      <c r="Q10" s="769"/>
      <c r="R10" s="769"/>
      <c r="S10" s="769"/>
      <c r="T10" s="769"/>
      <c r="U10" s="769"/>
      <c r="V10" s="769"/>
      <c r="W10" s="769"/>
      <c r="X10" s="769"/>
      <c r="Y10" s="769"/>
      <c r="Z10" s="769"/>
      <c r="AA10" s="769"/>
      <c r="AB10" s="769"/>
      <c r="AC10" s="769"/>
      <c r="AD10" s="769"/>
      <c r="AE10" s="769"/>
      <c r="AF10" s="769"/>
      <c r="AG10" s="769"/>
      <c r="AH10" s="769"/>
      <c r="AI10" s="769"/>
      <c r="AJ10" s="769"/>
      <c r="AK10" s="769"/>
      <c r="AL10" s="769"/>
      <c r="AM10" s="769"/>
      <c r="AN10" s="769"/>
      <c r="AO10" s="769"/>
      <c r="AP10" s="769"/>
      <c r="AQ10" s="769"/>
      <c r="AR10" s="769"/>
      <c r="AS10" s="769"/>
      <c r="AT10" s="769"/>
      <c r="AU10" s="769"/>
      <c r="AV10" s="769"/>
      <c r="AW10" s="769"/>
      <c r="AX10" s="769"/>
      <c r="AY10" s="769"/>
      <c r="AZ10" s="769"/>
      <c r="BA10" s="769"/>
      <c r="BB10" s="769"/>
    </row>
    <row r="11" spans="1:56" ht="13.5" customHeight="1">
      <c r="A11" s="757">
        <f>記入シート!AF84</f>
        <v>41270</v>
      </c>
      <c r="B11" s="828"/>
      <c r="C11" s="828"/>
      <c r="D11" s="828"/>
      <c r="E11" s="828"/>
      <c r="F11" s="829"/>
      <c r="G11" s="833" t="str">
        <f>IF(記入シート!AK84="","",記入シート!AK84)</f>
        <v/>
      </c>
      <c r="H11" s="557"/>
      <c r="I11" s="557"/>
      <c r="J11" s="557"/>
      <c r="K11" s="557"/>
      <c r="L11" s="558"/>
      <c r="M11" s="556" t="s">
        <v>199</v>
      </c>
      <c r="N11" s="716"/>
      <c r="P11" s="6"/>
      <c r="Y11" s="8"/>
      <c r="Z11" s="8"/>
      <c r="AA11" s="8"/>
      <c r="AB11" s="8"/>
    </row>
    <row r="12" spans="1:56" ht="13.5" customHeight="1" thickBot="1">
      <c r="A12" s="830"/>
      <c r="B12" s="831"/>
      <c r="C12" s="831"/>
      <c r="D12" s="831"/>
      <c r="E12" s="831"/>
      <c r="F12" s="832"/>
      <c r="G12" s="713"/>
      <c r="H12" s="714"/>
      <c r="I12" s="714"/>
      <c r="J12" s="714"/>
      <c r="K12" s="714"/>
      <c r="L12" s="715"/>
      <c r="M12" s="834"/>
      <c r="N12" s="717"/>
      <c r="P12" s="12"/>
      <c r="Q12" s="19"/>
      <c r="Y12" s="8"/>
      <c r="Z12" s="8"/>
      <c r="AA12" s="8"/>
      <c r="AB12" s="8"/>
    </row>
    <row r="13" spans="1:56" ht="13.5" customHeight="1">
      <c r="A13" s="815">
        <f>記入シート!AF85</f>
        <v>41271</v>
      </c>
      <c r="B13" s="815"/>
      <c r="C13" s="815"/>
      <c r="D13" s="815"/>
      <c r="E13" s="815"/>
      <c r="F13" s="815"/>
      <c r="G13" s="821" t="str">
        <f>IF(記入シート!AK85="","",記入シート!AK85)</f>
        <v/>
      </c>
      <c r="H13" s="821"/>
      <c r="I13" s="821"/>
      <c r="J13" s="821"/>
      <c r="K13" s="821"/>
      <c r="L13" s="821"/>
      <c r="M13" s="823" t="s">
        <v>199</v>
      </c>
      <c r="N13" s="824"/>
      <c r="P13" s="19"/>
      <c r="Y13" s="8"/>
      <c r="Z13" s="8"/>
      <c r="AA13" s="8"/>
      <c r="AB13" s="8"/>
    </row>
    <row r="14" spans="1:56" ht="13.5" customHeight="1" thickBot="1">
      <c r="A14" s="816"/>
      <c r="B14" s="816"/>
      <c r="C14" s="816"/>
      <c r="D14" s="816"/>
      <c r="E14" s="816"/>
      <c r="F14" s="816"/>
      <c r="G14" s="822"/>
      <c r="H14" s="822"/>
      <c r="I14" s="822"/>
      <c r="J14" s="822"/>
      <c r="K14" s="822"/>
      <c r="L14" s="822"/>
      <c r="M14" s="825"/>
      <c r="N14" s="825"/>
      <c r="P14" s="6"/>
      <c r="Q14" s="6"/>
      <c r="Y14" s="8"/>
      <c r="Z14" s="8"/>
      <c r="AA14" s="8"/>
      <c r="AB14" s="8"/>
    </row>
    <row r="15" spans="1:56">
      <c r="A15" s="7"/>
      <c r="B15" s="7"/>
      <c r="C15" s="7"/>
      <c r="D15" s="7"/>
      <c r="E15" s="7"/>
      <c r="F15" s="7"/>
      <c r="G15" s="7"/>
      <c r="H15" s="7"/>
      <c r="I15" s="7"/>
      <c r="J15" s="7"/>
      <c r="K15" s="7"/>
      <c r="L15" s="7"/>
      <c r="M15" s="7"/>
      <c r="N15" s="7"/>
      <c r="O15" s="7"/>
      <c r="P15" s="7"/>
      <c r="Y15" s="8"/>
      <c r="Z15" s="8"/>
      <c r="AA15" s="8"/>
      <c r="AB15" s="8"/>
    </row>
    <row r="16" spans="1:56" s="3" customFormat="1" ht="14.25" thickBot="1">
      <c r="A16" s="793" t="s">
        <v>174</v>
      </c>
      <c r="B16" s="793"/>
      <c r="C16" s="793"/>
      <c r="D16" s="793"/>
      <c r="E16" s="793"/>
      <c r="F16" s="793"/>
      <c r="G16" s="793"/>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5"/>
      <c r="AP16" s="515"/>
      <c r="AQ16" s="515"/>
      <c r="AR16" s="515"/>
      <c r="AS16" s="515"/>
      <c r="AT16" s="515"/>
      <c r="AU16" s="515"/>
      <c r="AV16" s="515"/>
      <c r="AW16"/>
      <c r="AX16"/>
      <c r="AY16"/>
      <c r="AZ16"/>
      <c r="BA16"/>
      <c r="BB16"/>
      <c r="BC16"/>
      <c r="BD16"/>
    </row>
    <row r="17" spans="1:56" s="3" customFormat="1" ht="13.5" customHeight="1">
      <c r="A17" s="33"/>
      <c r="B17" s="803" t="s">
        <v>273</v>
      </c>
      <c r="C17" s="804"/>
      <c r="D17" s="804"/>
      <c r="E17" s="804"/>
      <c r="F17" s="804"/>
      <c r="G17" s="804"/>
      <c r="H17" s="804"/>
      <c r="I17" s="804"/>
      <c r="J17" s="804"/>
      <c r="K17" s="804"/>
      <c r="L17" s="804"/>
      <c r="M17" s="804"/>
      <c r="N17" s="804"/>
      <c r="O17" s="804"/>
      <c r="P17" s="804"/>
      <c r="Q17" s="804"/>
      <c r="R17" s="804"/>
      <c r="S17" s="804"/>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5"/>
      <c r="AX17"/>
      <c r="AY17"/>
      <c r="AZ17"/>
      <c r="BA17"/>
      <c r="BB17"/>
      <c r="BC17"/>
      <c r="BD17"/>
    </row>
    <row r="18" spans="1:56" s="3" customFormat="1" ht="13.5" customHeight="1">
      <c r="A18" s="33"/>
      <c r="B18" s="786" t="s">
        <v>240</v>
      </c>
      <c r="C18" s="787"/>
      <c r="D18" s="787"/>
      <c r="E18" s="787"/>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7"/>
      <c r="AE18" s="787"/>
      <c r="AF18" s="787"/>
      <c r="AG18" s="787"/>
      <c r="AH18" s="787"/>
      <c r="AI18" s="787"/>
      <c r="AJ18" s="787"/>
      <c r="AK18" s="787"/>
      <c r="AL18" s="787"/>
      <c r="AM18" s="787"/>
      <c r="AN18" s="787"/>
      <c r="AO18" s="787"/>
      <c r="AP18" s="787"/>
      <c r="AQ18" s="787"/>
      <c r="AR18" s="787"/>
      <c r="AS18" s="787"/>
      <c r="AT18" s="787"/>
      <c r="AU18" s="787"/>
      <c r="AV18" s="788"/>
      <c r="AW18"/>
      <c r="AX18"/>
      <c r="AY18"/>
      <c r="AZ18"/>
      <c r="BA18"/>
      <c r="BB18"/>
      <c r="BC18"/>
      <c r="BD18"/>
    </row>
    <row r="19" spans="1:56" s="3" customFormat="1" ht="13.5" customHeight="1">
      <c r="A19" s="33"/>
      <c r="B19" s="786" t="s">
        <v>288</v>
      </c>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787"/>
      <c r="AQ19" s="787"/>
      <c r="AR19" s="787"/>
      <c r="AS19" s="787"/>
      <c r="AT19" s="787"/>
      <c r="AU19" s="787"/>
      <c r="AV19" s="788"/>
      <c r="AW19"/>
      <c r="AX19"/>
      <c r="AY19"/>
      <c r="AZ19"/>
      <c r="BA19"/>
      <c r="BB19"/>
      <c r="BC19"/>
      <c r="BD19"/>
    </row>
    <row r="20" spans="1:56" ht="13.5" customHeight="1">
      <c r="A20" s="33"/>
      <c r="B20" s="786" t="s">
        <v>274</v>
      </c>
      <c r="C20" s="787"/>
      <c r="D20" s="787"/>
      <c r="E20" s="787"/>
      <c r="F20" s="787"/>
      <c r="G20" s="787"/>
      <c r="H20" s="787"/>
      <c r="I20" s="787"/>
      <c r="J20" s="787"/>
      <c r="K20" s="787"/>
      <c r="L20" s="787"/>
      <c r="M20" s="787"/>
      <c r="N20" s="787"/>
      <c r="O20" s="787"/>
      <c r="P20" s="787"/>
      <c r="Q20" s="787"/>
      <c r="R20" s="787"/>
      <c r="S20" s="787"/>
      <c r="T20" s="787"/>
      <c r="U20" s="787"/>
      <c r="V20" s="787"/>
      <c r="W20" s="787"/>
      <c r="X20" s="787"/>
      <c r="Y20" s="787"/>
      <c r="Z20" s="787"/>
      <c r="AA20" s="787"/>
      <c r="AB20" s="787"/>
      <c r="AC20" s="787"/>
      <c r="AD20" s="787"/>
      <c r="AE20" s="787"/>
      <c r="AF20" s="787"/>
      <c r="AG20" s="787"/>
      <c r="AH20" s="787"/>
      <c r="AI20" s="787"/>
      <c r="AJ20" s="787"/>
      <c r="AK20" s="787"/>
      <c r="AL20" s="787"/>
      <c r="AM20" s="787"/>
      <c r="AN20" s="787"/>
      <c r="AO20" s="787"/>
      <c r="AP20" s="787"/>
      <c r="AQ20" s="787"/>
      <c r="AR20" s="787"/>
      <c r="AS20" s="787"/>
      <c r="AT20" s="787"/>
      <c r="AU20" s="787"/>
      <c r="AV20" s="788"/>
      <c r="BA20" s="3"/>
      <c r="BB20" s="3"/>
      <c r="BC20" s="3"/>
      <c r="BD20" s="3"/>
    </row>
    <row r="21" spans="1:56" ht="14.25" customHeight="1" thickBot="1">
      <c r="A21" s="33"/>
      <c r="B21" s="794" t="s">
        <v>175</v>
      </c>
      <c r="C21" s="714"/>
      <c r="D21" s="714"/>
      <c r="E21" s="714"/>
      <c r="F21" s="714"/>
      <c r="G21" s="714"/>
      <c r="H21" s="714"/>
      <c r="I21" s="714"/>
      <c r="J21" s="714"/>
      <c r="K21" s="714"/>
      <c r="L21" s="714"/>
      <c r="M21" s="795" t="s">
        <v>241</v>
      </c>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5"/>
      <c r="AL21" s="795"/>
      <c r="AM21" s="795"/>
      <c r="AN21" s="795"/>
      <c r="AO21" s="795"/>
      <c r="AP21" s="795"/>
      <c r="AQ21" s="795"/>
      <c r="AR21" s="795"/>
      <c r="AS21" s="795"/>
      <c r="AT21" s="795"/>
      <c r="AU21" s="795"/>
      <c r="AV21" s="796"/>
    </row>
    <row r="22" spans="1:56">
      <c r="A22" s="3"/>
      <c r="B22" s="3"/>
      <c r="C22" s="3"/>
      <c r="D22" s="3"/>
      <c r="E22" s="3"/>
      <c r="F22" s="3"/>
      <c r="G22" s="3"/>
    </row>
    <row r="23" spans="1:56">
      <c r="A23" s="3"/>
      <c r="B23" s="3"/>
      <c r="C23" s="3"/>
      <c r="D23" s="3"/>
      <c r="E23" s="3"/>
      <c r="F23" s="3"/>
      <c r="G23" s="3"/>
      <c r="H23" s="2"/>
      <c r="I23" s="2"/>
      <c r="J23" s="2"/>
      <c r="K23" s="2"/>
      <c r="L23" s="2"/>
      <c r="M23" s="2"/>
      <c r="N23" s="2"/>
      <c r="O23" s="2"/>
      <c r="P23" s="3"/>
      <c r="Q23" s="2"/>
      <c r="R23" s="7"/>
      <c r="S23" s="7"/>
      <c r="T23" s="7"/>
      <c r="U23" s="7"/>
      <c r="V23" s="7"/>
      <c r="W23" s="2"/>
      <c r="X23" s="3"/>
      <c r="Y23" s="2"/>
      <c r="Z23" s="10"/>
      <c r="AA23" s="2"/>
      <c r="AB23" s="2"/>
      <c r="AC23" s="2"/>
      <c r="AD23" s="2"/>
      <c r="AE23" s="43"/>
      <c r="AF23" s="2"/>
      <c r="AG23" s="2"/>
      <c r="AH23" s="2"/>
      <c r="AI23" s="2"/>
      <c r="AJ23" s="2"/>
      <c r="AK23" s="2"/>
      <c r="AL23" s="2"/>
      <c r="AM23" s="2"/>
      <c r="AN23" s="2"/>
      <c r="AO23" s="2"/>
    </row>
    <row r="24" spans="1:56">
      <c r="A24" s="793" t="s">
        <v>176</v>
      </c>
      <c r="B24" s="793"/>
      <c r="C24" s="793"/>
      <c r="D24" s="793"/>
      <c r="E24" s="793"/>
      <c r="F24" s="793"/>
      <c r="G24" s="793"/>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38"/>
      <c r="AH24" s="38"/>
      <c r="AI24" s="38"/>
      <c r="AJ24" s="38"/>
      <c r="AK24" s="38"/>
      <c r="AL24" s="38"/>
      <c r="AM24" s="38"/>
      <c r="AN24" s="3"/>
      <c r="AO24" s="3"/>
      <c r="AP24" s="3"/>
      <c r="AQ24" s="3"/>
      <c r="AR24" s="3"/>
      <c r="AS24" s="3"/>
      <c r="AT24" s="3"/>
      <c r="AU24" s="3"/>
      <c r="AV24" s="3"/>
    </row>
    <row r="25" spans="1:56">
      <c r="A25" s="32" t="s">
        <v>177</v>
      </c>
      <c r="B25" s="32"/>
      <c r="C25" s="32"/>
      <c r="D25" s="32"/>
      <c r="E25" s="32"/>
      <c r="F25" s="32"/>
      <c r="G25" s="32"/>
    </row>
    <row r="26" spans="1:56">
      <c r="A26" s="32" t="s">
        <v>178</v>
      </c>
      <c r="B26" s="32"/>
      <c r="C26" s="32"/>
      <c r="D26" s="32"/>
      <c r="E26" s="32"/>
      <c r="F26" s="32"/>
      <c r="G26" s="32"/>
    </row>
    <row r="27" spans="1:56">
      <c r="A27" s="32" t="s">
        <v>179</v>
      </c>
      <c r="B27" s="32"/>
      <c r="C27" s="32"/>
      <c r="D27" s="32"/>
      <c r="E27" s="32"/>
      <c r="F27" s="32"/>
      <c r="G27" s="32"/>
    </row>
    <row r="28" spans="1:56">
      <c r="A28" s="32" t="s">
        <v>180</v>
      </c>
      <c r="B28" s="32"/>
      <c r="C28" s="32"/>
      <c r="D28" s="32"/>
      <c r="E28" s="32"/>
      <c r="F28" s="32"/>
      <c r="G28" s="32"/>
    </row>
    <row r="29" spans="1:56">
      <c r="A29" s="32" t="s">
        <v>181</v>
      </c>
      <c r="B29" s="32"/>
      <c r="C29" s="32"/>
      <c r="D29" s="32"/>
      <c r="E29" s="32"/>
      <c r="F29" s="32"/>
      <c r="G29" s="32"/>
    </row>
    <row r="30" spans="1:56">
      <c r="A30" s="6"/>
      <c r="B30" s="28"/>
      <c r="C30" s="3"/>
      <c r="D30" s="3"/>
      <c r="E30" s="3"/>
      <c r="F30" s="10"/>
      <c r="G30" s="10"/>
      <c r="H30" s="3"/>
      <c r="I30" s="3"/>
      <c r="J30" s="3"/>
      <c r="K30" s="3"/>
      <c r="L30" s="3"/>
      <c r="M30" s="3"/>
      <c r="N30" s="3"/>
      <c r="O30" s="3"/>
      <c r="P30" s="3"/>
      <c r="Q30" s="3"/>
      <c r="R30" s="3"/>
      <c r="S30" s="3"/>
      <c r="T30" s="3"/>
      <c r="U30" s="3"/>
      <c r="V30" s="3"/>
      <c r="W30" s="3"/>
      <c r="X30" s="3"/>
      <c r="Y30" s="3"/>
      <c r="Z30" s="3"/>
      <c r="AA30" s="3"/>
    </row>
    <row r="31" spans="1:56">
      <c r="A31" s="29"/>
    </row>
    <row r="32" spans="1:56">
      <c r="A32" s="29"/>
      <c r="B32" s="29"/>
    </row>
    <row r="33" spans="8:34">
      <c r="H33" s="3"/>
      <c r="I33" s="3"/>
      <c r="J33" s="43"/>
      <c r="K33" s="3"/>
      <c r="L33" s="3"/>
      <c r="M33" s="4"/>
      <c r="N33" s="4"/>
      <c r="O33" s="4"/>
      <c r="P33" s="4"/>
      <c r="Q33" s="4"/>
      <c r="R33" s="4"/>
    </row>
    <row r="34" spans="8:34">
      <c r="H34" s="2"/>
      <c r="I34" s="2"/>
      <c r="J34" s="43"/>
      <c r="K34" s="2"/>
      <c r="L34" s="2"/>
      <c r="M34" s="2"/>
      <c r="N34" s="2"/>
      <c r="O34" s="2"/>
      <c r="P34" s="2"/>
      <c r="Q34" s="5"/>
      <c r="R34" s="2"/>
      <c r="S34" s="2"/>
      <c r="T34" s="2"/>
      <c r="U34" s="2"/>
      <c r="V34" s="2"/>
      <c r="W34" s="2"/>
      <c r="X34" s="2"/>
      <c r="Y34" s="2"/>
      <c r="Z34" s="3"/>
      <c r="AA34" s="3"/>
      <c r="AB34" s="3"/>
      <c r="AC34" s="3"/>
      <c r="AD34" s="3"/>
      <c r="AE34" s="3"/>
      <c r="AF34" s="3"/>
      <c r="AG34" s="3"/>
      <c r="AH34" s="3"/>
    </row>
  </sheetData>
  <sheetProtection algorithmName="SHA-512" hashValue="c6P0vz2ZhjoIh2/cAKw22rny3ZR5xsZZgpNC3EHRXI7d9o8CL4q2DSkq2EEBTszOkhk1NAhUxn726yFAl8w1wg==" saltValue="xxUtSptC1am90d3OETJbdw==" spinCount="100000" sheet="1" objects="1" scenarios="1"/>
  <mergeCells count="41">
    <mergeCell ref="A24:AF24"/>
    <mergeCell ref="A16:AV16"/>
    <mergeCell ref="B17:AV17"/>
    <mergeCell ref="B18:AV18"/>
    <mergeCell ref="B19:AV19"/>
    <mergeCell ref="B21:L21"/>
    <mergeCell ref="M21:AV21"/>
    <mergeCell ref="B20:AV20"/>
    <mergeCell ref="G7:AB7"/>
    <mergeCell ref="AC7:AH7"/>
    <mergeCell ref="AI7:BD7"/>
    <mergeCell ref="A11:F12"/>
    <mergeCell ref="G11:L12"/>
    <mergeCell ref="M11:N12"/>
    <mergeCell ref="M9:N10"/>
    <mergeCell ref="A9:F10"/>
    <mergeCell ref="G9:L10"/>
    <mergeCell ref="A13:F14"/>
    <mergeCell ref="AI6:BD6"/>
    <mergeCell ref="AX3:BD4"/>
    <mergeCell ref="A4:F4"/>
    <mergeCell ref="G4:V4"/>
    <mergeCell ref="W4:AB4"/>
    <mergeCell ref="A7:F7"/>
    <mergeCell ref="P10:BB10"/>
    <mergeCell ref="G13:L14"/>
    <mergeCell ref="M13:N14"/>
    <mergeCell ref="G5:K5"/>
    <mergeCell ref="L5:V5"/>
    <mergeCell ref="W5:AB5"/>
    <mergeCell ref="AC5:BD5"/>
    <mergeCell ref="A5:F5"/>
    <mergeCell ref="A6:F6"/>
    <mergeCell ref="G6:AB6"/>
    <mergeCell ref="AC6:AH6"/>
    <mergeCell ref="A1:BD1"/>
    <mergeCell ref="A3:F3"/>
    <mergeCell ref="G3:V3"/>
    <mergeCell ref="AC3:AH4"/>
    <mergeCell ref="AI3:AP4"/>
    <mergeCell ref="AQ3:AW4"/>
  </mergeCells>
  <phoneticPr fontId="2"/>
  <hyperlinks>
    <hyperlink ref="M21:AV21" r:id="rId1" display="westjapan_jhs_basketball@yahoo.co.jp" xr:uid="{00000000-0004-0000-0500-000000000000}"/>
    <hyperlink ref="M21" r:id="rId2" xr:uid="{00000000-0004-0000-0500-000001000000}"/>
  </hyperlinks>
  <pageMargins left="0.7" right="0.7" top="0.75" bottom="0.75" header="0.3" footer="0.3"/>
  <pageSetup paperSize="9" scale="98"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46"/>
  <sheetViews>
    <sheetView zoomScaleNormal="100" workbookViewId="0">
      <selection activeCell="AX32" sqref="AX32"/>
    </sheetView>
  </sheetViews>
  <sheetFormatPr defaultRowHeight="13.5"/>
  <cols>
    <col min="1" max="69" width="1.625" customWidth="1"/>
  </cols>
  <sheetData>
    <row r="1" spans="1:67" ht="21.75" customHeight="1">
      <c r="A1" s="550" t="s">
        <v>387</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row>
    <row r="2" spans="1:67" ht="9.9499999999999993" customHeight="1" thickBot="1">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67">
      <c r="A3" s="551" t="s">
        <v>149</v>
      </c>
      <c r="B3" s="710"/>
      <c r="C3" s="710"/>
      <c r="D3" s="710"/>
      <c r="E3" s="710"/>
      <c r="F3" s="814"/>
      <c r="G3" s="553" t="str">
        <f>IF(記入シート!Z15="","",記入シート!Z15)</f>
        <v/>
      </c>
      <c r="H3" s="554"/>
      <c r="I3" s="554"/>
      <c r="J3" s="554"/>
      <c r="K3" s="554"/>
      <c r="L3" s="554"/>
      <c r="M3" s="554"/>
      <c r="N3" s="554"/>
      <c r="O3" s="554"/>
      <c r="P3" s="554"/>
      <c r="Q3" s="554"/>
      <c r="R3" s="554"/>
      <c r="S3" s="554"/>
      <c r="T3" s="554"/>
      <c r="U3" s="554"/>
      <c r="V3" s="555"/>
      <c r="W3" s="1"/>
      <c r="X3" s="11"/>
      <c r="Y3" s="11"/>
      <c r="Z3" s="11"/>
      <c r="AA3" s="11"/>
      <c r="AB3" s="11"/>
      <c r="AC3" s="556" t="s">
        <v>150</v>
      </c>
      <c r="AD3" s="711"/>
      <c r="AE3" s="711"/>
      <c r="AF3" s="711"/>
      <c r="AG3" s="711"/>
      <c r="AH3" s="712"/>
      <c r="AI3" s="556" t="str">
        <f>IF(記入シート!G15="","",記入シート!G15)</f>
        <v/>
      </c>
      <c r="AJ3" s="562"/>
      <c r="AK3" s="562"/>
      <c r="AL3" s="562"/>
      <c r="AM3" s="562"/>
      <c r="AN3" s="562"/>
      <c r="AO3" s="562"/>
      <c r="AP3" s="712"/>
      <c r="AQ3" s="556" t="s">
        <v>151</v>
      </c>
      <c r="AR3" s="562"/>
      <c r="AS3" s="562"/>
      <c r="AT3" s="562"/>
      <c r="AU3" s="562"/>
      <c r="AV3" s="562"/>
      <c r="AW3" s="716"/>
      <c r="AX3" s="718" t="str">
        <f>IF(記入シート!Q15="","",記入シート!Q15)</f>
        <v>選択する</v>
      </c>
      <c r="AY3" s="711"/>
      <c r="AZ3" s="711"/>
      <c r="BA3" s="711"/>
      <c r="BB3" s="711"/>
      <c r="BC3" s="711"/>
      <c r="BD3" s="712"/>
    </row>
    <row r="4" spans="1:67" ht="26.25" customHeight="1" thickBot="1">
      <c r="A4" s="817" t="s">
        <v>152</v>
      </c>
      <c r="B4" s="818"/>
      <c r="C4" s="818"/>
      <c r="D4" s="818"/>
      <c r="E4" s="818"/>
      <c r="F4" s="819"/>
      <c r="G4" s="569" t="str">
        <f>IF(記入シート!V16="","",記入シート!V16)</f>
        <v/>
      </c>
      <c r="H4" s="570"/>
      <c r="I4" s="570"/>
      <c r="J4" s="570"/>
      <c r="K4" s="570"/>
      <c r="L4" s="570"/>
      <c r="M4" s="570"/>
      <c r="N4" s="570"/>
      <c r="O4" s="570"/>
      <c r="P4" s="570"/>
      <c r="Q4" s="570"/>
      <c r="R4" s="570"/>
      <c r="S4" s="570"/>
      <c r="T4" s="570"/>
      <c r="U4" s="570"/>
      <c r="V4" s="571"/>
      <c r="W4" s="572" t="s">
        <v>275</v>
      </c>
      <c r="X4" s="714"/>
      <c r="Y4" s="714"/>
      <c r="Z4" s="714"/>
      <c r="AA4" s="714"/>
      <c r="AB4" s="715"/>
      <c r="AC4" s="713"/>
      <c r="AD4" s="714"/>
      <c r="AE4" s="714"/>
      <c r="AF4" s="714"/>
      <c r="AG4" s="714"/>
      <c r="AH4" s="715"/>
      <c r="AI4" s="713"/>
      <c r="AJ4" s="714"/>
      <c r="AK4" s="714"/>
      <c r="AL4" s="714"/>
      <c r="AM4" s="714"/>
      <c r="AN4" s="714"/>
      <c r="AO4" s="714"/>
      <c r="AP4" s="715"/>
      <c r="AQ4" s="564"/>
      <c r="AR4" s="565"/>
      <c r="AS4" s="565"/>
      <c r="AT4" s="565"/>
      <c r="AU4" s="565"/>
      <c r="AV4" s="565"/>
      <c r="AW4" s="717"/>
      <c r="AX4" s="713"/>
      <c r="AY4" s="714"/>
      <c r="AZ4" s="714"/>
      <c r="BA4" s="714"/>
      <c r="BB4" s="714"/>
      <c r="BC4" s="714"/>
      <c r="BD4" s="715"/>
    </row>
    <row r="5" spans="1:67" ht="39" customHeight="1" thickBot="1">
      <c r="A5" s="573" t="s">
        <v>272</v>
      </c>
      <c r="B5" s="826"/>
      <c r="C5" s="826"/>
      <c r="D5" s="826"/>
      <c r="E5" s="826"/>
      <c r="F5" s="827"/>
      <c r="G5" s="729" t="str">
        <f>IF(記入シート!G18="","",記入シート!G18)</f>
        <v>〒</v>
      </c>
      <c r="H5" s="723"/>
      <c r="I5" s="723"/>
      <c r="J5" s="723"/>
      <c r="K5" s="723"/>
      <c r="L5" s="730" t="str">
        <f>IF(記入シート!L18="","",記入シート!L18)</f>
        <v/>
      </c>
      <c r="M5" s="723"/>
      <c r="N5" s="723"/>
      <c r="O5" s="723"/>
      <c r="P5" s="723"/>
      <c r="Q5" s="723"/>
      <c r="R5" s="723"/>
      <c r="S5" s="723"/>
      <c r="T5" s="723"/>
      <c r="U5" s="723"/>
      <c r="V5" s="724"/>
      <c r="W5" s="729" t="str">
        <f>IF(記入シート!V18="","",記入シート!V18)</f>
        <v>住　所</v>
      </c>
      <c r="X5" s="723"/>
      <c r="Y5" s="723"/>
      <c r="Z5" s="723"/>
      <c r="AA5" s="723"/>
      <c r="AB5" s="731"/>
      <c r="AC5" s="732" t="str">
        <f>IF(記入シート!AC18="","",記入シート!AC18)</f>
        <v/>
      </c>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4"/>
    </row>
    <row r="6" spans="1:67" ht="39" customHeight="1" thickBot="1">
      <c r="A6" s="583" t="s">
        <v>270</v>
      </c>
      <c r="B6" s="723"/>
      <c r="C6" s="723"/>
      <c r="D6" s="723"/>
      <c r="E6" s="723"/>
      <c r="F6" s="724"/>
      <c r="G6" s="588" t="str">
        <f>IF(記入シート!G21="","",記入シート!G21)</f>
        <v/>
      </c>
      <c r="H6" s="589"/>
      <c r="I6" s="589"/>
      <c r="J6" s="589"/>
      <c r="K6" s="589"/>
      <c r="L6" s="589"/>
      <c r="M6" s="589"/>
      <c r="N6" s="589"/>
      <c r="O6" s="589"/>
      <c r="P6" s="589"/>
      <c r="Q6" s="589"/>
      <c r="R6" s="589"/>
      <c r="S6" s="589"/>
      <c r="T6" s="589"/>
      <c r="U6" s="589"/>
      <c r="V6" s="589"/>
      <c r="W6" s="725"/>
      <c r="X6" s="725"/>
      <c r="Y6" s="725"/>
      <c r="Z6" s="725"/>
      <c r="AA6" s="725"/>
      <c r="AB6" s="726"/>
      <c r="AC6" s="583" t="s">
        <v>271</v>
      </c>
      <c r="AD6" s="584"/>
      <c r="AE6" s="584"/>
      <c r="AF6" s="584"/>
      <c r="AG6" s="584"/>
      <c r="AH6" s="587"/>
      <c r="AI6" s="588" t="str">
        <f>IF(記入シート!AM21="","",記入シート!AM21)</f>
        <v/>
      </c>
      <c r="AJ6" s="589"/>
      <c r="AK6" s="589"/>
      <c r="AL6" s="589"/>
      <c r="AM6" s="589"/>
      <c r="AN6" s="589"/>
      <c r="AO6" s="589"/>
      <c r="AP6" s="725"/>
      <c r="AQ6" s="725"/>
      <c r="AR6" s="725"/>
      <c r="AS6" s="725"/>
      <c r="AT6" s="725"/>
      <c r="AU6" s="725"/>
      <c r="AV6" s="725"/>
      <c r="AW6" s="725"/>
      <c r="AX6" s="725"/>
      <c r="AY6" s="725"/>
      <c r="AZ6" s="725"/>
      <c r="BA6" s="725"/>
      <c r="BB6" s="725"/>
      <c r="BC6" s="725"/>
      <c r="BD6" s="726"/>
    </row>
    <row r="7" spans="1:67" ht="39" customHeight="1" thickBot="1">
      <c r="A7" s="580" t="s">
        <v>153</v>
      </c>
      <c r="B7" s="723"/>
      <c r="C7" s="723"/>
      <c r="D7" s="723"/>
      <c r="E7" s="723"/>
      <c r="F7" s="724"/>
      <c r="G7" s="588" t="str">
        <f>IF(記入シート!K25="","",記入シート!K25)</f>
        <v/>
      </c>
      <c r="H7" s="589"/>
      <c r="I7" s="589"/>
      <c r="J7" s="589"/>
      <c r="K7" s="589"/>
      <c r="L7" s="589"/>
      <c r="M7" s="589"/>
      <c r="N7" s="589"/>
      <c r="O7" s="589"/>
      <c r="P7" s="589"/>
      <c r="Q7" s="589"/>
      <c r="R7" s="589"/>
      <c r="S7" s="589"/>
      <c r="T7" s="589"/>
      <c r="U7" s="589"/>
      <c r="V7" s="589"/>
      <c r="W7" s="725"/>
      <c r="X7" s="725"/>
      <c r="Y7" s="725"/>
      <c r="Z7" s="725"/>
      <c r="AA7" s="725"/>
      <c r="AB7" s="726"/>
      <c r="AC7" s="583" t="s">
        <v>154</v>
      </c>
      <c r="AD7" s="584"/>
      <c r="AE7" s="584"/>
      <c r="AF7" s="584"/>
      <c r="AG7" s="584"/>
      <c r="AH7" s="587"/>
      <c r="AI7" s="583" t="str">
        <f>IF(記入シート!AC24="","",記入シート!AC24)</f>
        <v/>
      </c>
      <c r="AJ7" s="584"/>
      <c r="AK7" s="584"/>
      <c r="AL7" s="584"/>
      <c r="AM7" s="584"/>
      <c r="AN7" s="584"/>
      <c r="AO7" s="584"/>
      <c r="AP7" s="727"/>
      <c r="AQ7" s="727"/>
      <c r="AR7" s="727"/>
      <c r="AS7" s="727"/>
      <c r="AT7" s="727"/>
      <c r="AU7" s="727"/>
      <c r="AV7" s="727"/>
      <c r="AW7" s="727"/>
      <c r="AX7" s="727"/>
      <c r="AY7" s="727"/>
      <c r="AZ7" s="727"/>
      <c r="BA7" s="727"/>
      <c r="BB7" s="727"/>
      <c r="BC7" s="727"/>
      <c r="BD7" s="728"/>
    </row>
    <row r="9" spans="1:67" ht="13.5" customHeight="1" thickBot="1">
      <c r="A9" s="30" t="s">
        <v>213</v>
      </c>
      <c r="B9" s="30"/>
      <c r="C9" s="30"/>
      <c r="D9" s="30"/>
      <c r="E9" s="45"/>
      <c r="F9" s="45"/>
      <c r="G9" s="7"/>
      <c r="H9" s="7"/>
      <c r="I9" s="7"/>
      <c r="J9" s="7"/>
      <c r="K9" s="7"/>
      <c r="L9" s="7"/>
      <c r="M9" s="8"/>
      <c r="N9" s="44"/>
      <c r="P9" s="2"/>
      <c r="Y9" s="8"/>
      <c r="Z9" s="8"/>
      <c r="AA9" s="8"/>
      <c r="AB9" s="8"/>
    </row>
    <row r="10" spans="1:67" ht="13.5" customHeight="1" thickBot="1">
      <c r="A10" s="836" t="s">
        <v>214</v>
      </c>
      <c r="B10" s="837"/>
      <c r="C10" s="837"/>
      <c r="D10" s="837"/>
      <c r="E10" s="838"/>
      <c r="F10" s="839" t="s">
        <v>215</v>
      </c>
      <c r="G10" s="837"/>
      <c r="H10" s="837"/>
      <c r="I10" s="837"/>
      <c r="J10" s="837"/>
      <c r="K10" s="837"/>
      <c r="L10" s="837"/>
      <c r="M10" s="837"/>
      <c r="N10" s="837"/>
      <c r="O10" s="837"/>
      <c r="P10" s="837"/>
      <c r="Q10" s="837"/>
      <c r="R10" s="837"/>
      <c r="S10" s="837"/>
      <c r="T10" s="840"/>
      <c r="U10" s="841" t="s">
        <v>371</v>
      </c>
      <c r="V10" s="837"/>
      <c r="W10" s="837"/>
      <c r="X10" s="837"/>
      <c r="Y10" s="837"/>
      <c r="Z10" s="837"/>
      <c r="AA10" s="837"/>
      <c r="AB10" s="837"/>
      <c r="AC10" s="837"/>
      <c r="AD10" s="837"/>
      <c r="AE10" s="837"/>
      <c r="AF10" s="837"/>
      <c r="AG10" s="837"/>
      <c r="AH10" s="837"/>
      <c r="AI10" s="840"/>
      <c r="AJ10" s="841" t="s">
        <v>373</v>
      </c>
      <c r="AK10" s="837"/>
      <c r="AL10" s="837"/>
      <c r="AM10" s="837"/>
      <c r="AN10" s="837"/>
      <c r="AO10" s="837"/>
      <c r="AP10" s="837"/>
      <c r="AQ10" s="837"/>
      <c r="AR10" s="837"/>
      <c r="AS10" s="837"/>
      <c r="AT10" s="837"/>
      <c r="AU10" s="837"/>
      <c r="AV10" s="837"/>
      <c r="AW10" s="837"/>
      <c r="AX10" s="837"/>
      <c r="AY10" s="837"/>
      <c r="AZ10" s="835"/>
      <c r="BA10" s="540"/>
      <c r="BB10" s="540"/>
      <c r="BC10" s="540"/>
      <c r="BD10" s="540"/>
      <c r="BE10" s="540"/>
      <c r="BF10" s="540"/>
      <c r="BG10" s="540"/>
      <c r="BH10" s="540"/>
      <c r="BI10" s="540"/>
      <c r="BJ10" s="540"/>
      <c r="BK10" s="540"/>
      <c r="BL10" s="540"/>
      <c r="BM10" s="540"/>
      <c r="BN10" s="540"/>
      <c r="BO10" s="540"/>
    </row>
    <row r="11" spans="1:67" ht="13.5" customHeight="1" thickTop="1">
      <c r="A11" s="872" t="s">
        <v>277</v>
      </c>
      <c r="B11" s="873"/>
      <c r="C11" s="873"/>
      <c r="D11" s="873"/>
      <c r="E11" s="874"/>
      <c r="F11" s="860" t="s">
        <v>216</v>
      </c>
      <c r="G11" s="861"/>
      <c r="H11" s="861"/>
      <c r="I11" s="861"/>
      <c r="J11" s="861"/>
      <c r="K11" s="861"/>
      <c r="L11" s="861"/>
      <c r="M11" s="861"/>
      <c r="N11" s="861"/>
      <c r="O11" s="861"/>
      <c r="P11" s="861"/>
      <c r="Q11" s="861"/>
      <c r="R11" s="861"/>
      <c r="S11" s="861"/>
      <c r="T11" s="862"/>
      <c r="U11" s="853" t="s">
        <v>392</v>
      </c>
      <c r="V11" s="854"/>
      <c r="W11" s="854"/>
      <c r="X11" s="854"/>
      <c r="Y11" s="854"/>
      <c r="Z11" s="854"/>
      <c r="AA11" s="854"/>
      <c r="AB11" s="854"/>
      <c r="AC11" s="854"/>
      <c r="AD11" s="854"/>
      <c r="AE11" s="854"/>
      <c r="AF11" s="854"/>
      <c r="AG11" s="854"/>
      <c r="AH11" s="854"/>
      <c r="AI11" s="855"/>
      <c r="AJ11" s="853" t="s">
        <v>396</v>
      </c>
      <c r="AK11" s="854"/>
      <c r="AL11" s="854"/>
      <c r="AM11" s="854"/>
      <c r="AN11" s="854"/>
      <c r="AO11" s="854"/>
      <c r="AP11" s="854"/>
      <c r="AQ11" s="854"/>
      <c r="AR11" s="854"/>
      <c r="AS11" s="854"/>
      <c r="AT11" s="854"/>
      <c r="AU11" s="854"/>
      <c r="AV11" s="854"/>
      <c r="AW11" s="854"/>
      <c r="AX11" s="854"/>
      <c r="AY11" s="854"/>
      <c r="AZ11" s="835"/>
      <c r="BA11" s="540"/>
      <c r="BB11" s="540"/>
      <c r="BC11" s="540"/>
      <c r="BD11" s="540"/>
      <c r="BE11" s="540"/>
      <c r="BF11" s="540"/>
      <c r="BG11" s="540"/>
      <c r="BH11" s="540"/>
      <c r="BI11" s="540"/>
      <c r="BJ11" s="540"/>
      <c r="BK11" s="540"/>
      <c r="BL11" s="540"/>
      <c r="BM11" s="540"/>
      <c r="BN11" s="540"/>
      <c r="BO11" s="540"/>
    </row>
    <row r="12" spans="1:67" ht="13.5" customHeight="1">
      <c r="A12" s="875" t="s">
        <v>278</v>
      </c>
      <c r="B12" s="876"/>
      <c r="C12" s="876"/>
      <c r="D12" s="876"/>
      <c r="E12" s="877"/>
      <c r="F12" s="863"/>
      <c r="G12" s="864"/>
      <c r="H12" s="864"/>
      <c r="I12" s="864"/>
      <c r="J12" s="864"/>
      <c r="K12" s="864"/>
      <c r="L12" s="864"/>
      <c r="M12" s="864"/>
      <c r="N12" s="864"/>
      <c r="O12" s="864"/>
      <c r="P12" s="864"/>
      <c r="Q12" s="864"/>
      <c r="R12" s="864"/>
      <c r="S12" s="864"/>
      <c r="T12" s="865"/>
      <c r="U12" s="850" t="s">
        <v>393</v>
      </c>
      <c r="V12" s="851"/>
      <c r="W12" s="851"/>
      <c r="X12" s="851"/>
      <c r="Y12" s="851"/>
      <c r="Z12" s="851"/>
      <c r="AA12" s="851"/>
      <c r="AB12" s="851"/>
      <c r="AC12" s="851"/>
      <c r="AD12" s="851"/>
      <c r="AE12" s="851"/>
      <c r="AF12" s="851"/>
      <c r="AG12" s="851"/>
      <c r="AH12" s="851"/>
      <c r="AI12" s="852"/>
      <c r="AJ12" s="850" t="s">
        <v>397</v>
      </c>
      <c r="AK12" s="851"/>
      <c r="AL12" s="851"/>
      <c r="AM12" s="851"/>
      <c r="AN12" s="851"/>
      <c r="AO12" s="851"/>
      <c r="AP12" s="851"/>
      <c r="AQ12" s="851"/>
      <c r="AR12" s="851"/>
      <c r="AS12" s="851"/>
      <c r="AT12" s="851"/>
      <c r="AU12" s="851"/>
      <c r="AV12" s="851"/>
      <c r="AW12" s="851"/>
      <c r="AX12" s="851"/>
      <c r="AY12" s="851"/>
      <c r="AZ12" s="835"/>
      <c r="BA12" s="540"/>
      <c r="BB12" s="540"/>
      <c r="BC12" s="540"/>
      <c r="BD12" s="540"/>
      <c r="BE12" s="540"/>
      <c r="BF12" s="540"/>
      <c r="BG12" s="540"/>
      <c r="BH12" s="540"/>
      <c r="BI12" s="540"/>
      <c r="BJ12" s="540"/>
      <c r="BK12" s="540"/>
      <c r="BL12" s="540"/>
      <c r="BM12" s="540"/>
      <c r="BN12" s="540"/>
      <c r="BO12" s="540"/>
    </row>
    <row r="13" spans="1:67" ht="13.5" customHeight="1">
      <c r="A13" s="878" t="s">
        <v>279</v>
      </c>
      <c r="B13" s="854"/>
      <c r="C13" s="854"/>
      <c r="D13" s="854"/>
      <c r="E13" s="879"/>
      <c r="F13" s="866" t="s">
        <v>217</v>
      </c>
      <c r="G13" s="867"/>
      <c r="H13" s="867"/>
      <c r="I13" s="867"/>
      <c r="J13" s="867"/>
      <c r="K13" s="867"/>
      <c r="L13" s="867"/>
      <c r="M13" s="867"/>
      <c r="N13" s="867"/>
      <c r="O13" s="867"/>
      <c r="P13" s="867"/>
      <c r="Q13" s="867"/>
      <c r="R13" s="867"/>
      <c r="S13" s="867"/>
      <c r="T13" s="868"/>
      <c r="U13" s="856" t="s">
        <v>394</v>
      </c>
      <c r="V13" s="857"/>
      <c r="W13" s="857"/>
      <c r="X13" s="857"/>
      <c r="Y13" s="857"/>
      <c r="Z13" s="857"/>
      <c r="AA13" s="857"/>
      <c r="AB13" s="857"/>
      <c r="AC13" s="857"/>
      <c r="AD13" s="857"/>
      <c r="AE13" s="857"/>
      <c r="AF13" s="857"/>
      <c r="AG13" s="857"/>
      <c r="AH13" s="857"/>
      <c r="AI13" s="858"/>
      <c r="AJ13" s="856" t="s">
        <v>398</v>
      </c>
      <c r="AK13" s="857"/>
      <c r="AL13" s="857"/>
      <c r="AM13" s="857"/>
      <c r="AN13" s="857"/>
      <c r="AO13" s="857"/>
      <c r="AP13" s="857"/>
      <c r="AQ13" s="857"/>
      <c r="AR13" s="857"/>
      <c r="AS13" s="857"/>
      <c r="AT13" s="857"/>
      <c r="AU13" s="857"/>
      <c r="AV13" s="857"/>
      <c r="AW13" s="857"/>
      <c r="AX13" s="857"/>
      <c r="AY13" s="857"/>
      <c r="AZ13" s="835"/>
      <c r="BA13" s="540"/>
      <c r="BB13" s="540"/>
      <c r="BC13" s="540"/>
      <c r="BD13" s="540"/>
      <c r="BE13" s="540"/>
      <c r="BF13" s="540"/>
      <c r="BG13" s="540"/>
      <c r="BH13" s="540"/>
      <c r="BI13" s="540"/>
      <c r="BJ13" s="540"/>
      <c r="BK13" s="540"/>
      <c r="BL13" s="540"/>
      <c r="BM13" s="540"/>
      <c r="BN13" s="540"/>
      <c r="BO13" s="540"/>
    </row>
    <row r="14" spans="1:67" ht="13.5" customHeight="1" thickBot="1">
      <c r="A14" s="880" t="s">
        <v>261</v>
      </c>
      <c r="B14" s="818"/>
      <c r="C14" s="818"/>
      <c r="D14" s="818"/>
      <c r="E14" s="881"/>
      <c r="F14" s="869"/>
      <c r="G14" s="870"/>
      <c r="H14" s="870"/>
      <c r="I14" s="870"/>
      <c r="J14" s="870"/>
      <c r="K14" s="870"/>
      <c r="L14" s="870"/>
      <c r="M14" s="870"/>
      <c r="N14" s="870"/>
      <c r="O14" s="870"/>
      <c r="P14" s="870"/>
      <c r="Q14" s="870"/>
      <c r="R14" s="870"/>
      <c r="S14" s="870"/>
      <c r="T14" s="871"/>
      <c r="U14" s="848" t="s">
        <v>395</v>
      </c>
      <c r="V14" s="849"/>
      <c r="W14" s="849"/>
      <c r="X14" s="849"/>
      <c r="Y14" s="849"/>
      <c r="Z14" s="849"/>
      <c r="AA14" s="849"/>
      <c r="AB14" s="849"/>
      <c r="AC14" s="849"/>
      <c r="AD14" s="849"/>
      <c r="AE14" s="849"/>
      <c r="AF14" s="849"/>
      <c r="AG14" s="849"/>
      <c r="AH14" s="849"/>
      <c r="AI14" s="859"/>
      <c r="AJ14" s="848" t="s">
        <v>399</v>
      </c>
      <c r="AK14" s="849"/>
      <c r="AL14" s="849"/>
      <c r="AM14" s="849"/>
      <c r="AN14" s="849"/>
      <c r="AO14" s="849"/>
      <c r="AP14" s="849"/>
      <c r="AQ14" s="849"/>
      <c r="AR14" s="849"/>
      <c r="AS14" s="849"/>
      <c r="AT14" s="849"/>
      <c r="AU14" s="849"/>
      <c r="AV14" s="849"/>
      <c r="AW14" s="849"/>
      <c r="AX14" s="849"/>
      <c r="AY14" s="849"/>
      <c r="AZ14" s="835"/>
      <c r="BA14" s="540"/>
      <c r="BB14" s="540"/>
      <c r="BC14" s="540"/>
      <c r="BD14" s="540"/>
      <c r="BE14" s="540"/>
      <c r="BF14" s="540"/>
      <c r="BG14" s="540"/>
      <c r="BH14" s="540"/>
      <c r="BI14" s="540"/>
      <c r="BJ14" s="540"/>
      <c r="BK14" s="540"/>
      <c r="BL14" s="540"/>
      <c r="BM14" s="540"/>
      <c r="BN14" s="540"/>
      <c r="BO14" s="540"/>
    </row>
    <row r="15" spans="1:67">
      <c r="A15" s="7"/>
      <c r="B15" s="7"/>
      <c r="C15" s="7"/>
      <c r="D15" s="7"/>
      <c r="E15" s="7"/>
      <c r="F15" s="7"/>
      <c r="G15" s="7"/>
      <c r="H15" s="7"/>
      <c r="I15" s="7"/>
      <c r="J15" s="7"/>
      <c r="K15" s="7"/>
      <c r="L15" s="7"/>
      <c r="M15" s="7"/>
      <c r="N15" s="7"/>
      <c r="O15" s="7"/>
      <c r="P15" s="7"/>
      <c r="Y15" s="8"/>
      <c r="Z15" s="8"/>
      <c r="AA15" s="8"/>
      <c r="AB15" s="8"/>
    </row>
    <row r="16" spans="1:67" s="3" customFormat="1">
      <c r="A16" s="22" t="s">
        <v>197</v>
      </c>
      <c r="B16" s="159" t="s">
        <v>218</v>
      </c>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c r="BC16"/>
      <c r="BD16"/>
    </row>
    <row r="17" spans="1:56" s="3" customFormat="1" ht="13.5" customHeight="1">
      <c r="A17" s="842" t="s">
        <v>219</v>
      </c>
      <c r="B17" s="843"/>
      <c r="C17" s="843"/>
      <c r="D17" s="843"/>
      <c r="E17" s="844"/>
      <c r="F17" s="842" t="s">
        <v>220</v>
      </c>
      <c r="G17" s="843"/>
      <c r="H17" s="843"/>
      <c r="I17" s="843"/>
      <c r="J17" s="844"/>
      <c r="K17" s="842" t="s">
        <v>221</v>
      </c>
      <c r="L17" s="843"/>
      <c r="M17" s="843"/>
      <c r="N17" s="843"/>
      <c r="O17" s="843"/>
      <c r="P17" s="843"/>
      <c r="Q17" s="843"/>
      <c r="R17" s="843"/>
      <c r="S17" s="843"/>
      <c r="T17" s="843"/>
      <c r="U17" s="843"/>
      <c r="V17" s="843"/>
      <c r="W17" s="843"/>
      <c r="X17" s="843"/>
      <c r="Y17" s="844"/>
      <c r="Z17" s="842" t="s">
        <v>222</v>
      </c>
      <c r="AA17" s="843"/>
      <c r="AB17" s="843"/>
      <c r="AC17" s="843"/>
      <c r="AD17" s="844"/>
      <c r="AE17" s="842" t="s">
        <v>223</v>
      </c>
      <c r="AF17" s="843"/>
      <c r="AG17" s="843"/>
      <c r="AH17" s="843"/>
      <c r="AI17" s="843"/>
      <c r="AJ17" s="843"/>
      <c r="AK17" s="843"/>
      <c r="AL17" s="843"/>
      <c r="AM17" s="843"/>
      <c r="AN17" s="844"/>
      <c r="AO17" s="842" t="s">
        <v>224</v>
      </c>
      <c r="AP17" s="843"/>
      <c r="AQ17" s="843"/>
      <c r="AR17" s="844"/>
      <c r="AS17" s="842" t="s">
        <v>225</v>
      </c>
      <c r="AT17" s="843"/>
      <c r="AU17" s="843"/>
      <c r="AV17" s="843"/>
      <c r="AW17" s="843"/>
      <c r="AX17" s="843"/>
      <c r="AY17" s="844"/>
      <c r="AZ17"/>
      <c r="BA17"/>
      <c r="BB17"/>
      <c r="BC17"/>
      <c r="BD17"/>
    </row>
    <row r="18" spans="1:56" s="3" customFormat="1">
      <c r="A18" s="845"/>
      <c r="B18" s="846"/>
      <c r="C18" s="846"/>
      <c r="D18" s="846"/>
      <c r="E18" s="847"/>
      <c r="F18" s="845"/>
      <c r="G18" s="846"/>
      <c r="H18" s="846"/>
      <c r="I18" s="846"/>
      <c r="J18" s="847"/>
      <c r="K18" s="845"/>
      <c r="L18" s="846"/>
      <c r="M18" s="846"/>
      <c r="N18" s="846"/>
      <c r="O18" s="846"/>
      <c r="P18" s="846"/>
      <c r="Q18" s="846"/>
      <c r="R18" s="846"/>
      <c r="S18" s="846"/>
      <c r="T18" s="846"/>
      <c r="U18" s="846"/>
      <c r="V18" s="846"/>
      <c r="W18" s="846"/>
      <c r="X18" s="846"/>
      <c r="Y18" s="847"/>
      <c r="Z18" s="845"/>
      <c r="AA18" s="846"/>
      <c r="AB18" s="846"/>
      <c r="AC18" s="846"/>
      <c r="AD18" s="847"/>
      <c r="AE18" s="845"/>
      <c r="AF18" s="846"/>
      <c r="AG18" s="846"/>
      <c r="AH18" s="846"/>
      <c r="AI18" s="846"/>
      <c r="AJ18" s="846"/>
      <c r="AK18" s="846"/>
      <c r="AL18" s="846"/>
      <c r="AM18" s="846"/>
      <c r="AN18" s="847"/>
      <c r="AO18" s="845"/>
      <c r="AP18" s="846"/>
      <c r="AQ18" s="846"/>
      <c r="AR18" s="847"/>
      <c r="AS18" s="845"/>
      <c r="AT18" s="846"/>
      <c r="AU18" s="846"/>
      <c r="AV18" s="846"/>
      <c r="AW18" s="846"/>
      <c r="AX18" s="846"/>
      <c r="AY18" s="847"/>
      <c r="AZ18"/>
      <c r="BA18"/>
      <c r="BB18"/>
      <c r="BC18"/>
      <c r="BD18"/>
    </row>
    <row r="19" spans="1:56" s="3" customFormat="1">
      <c r="A19" s="889" t="str">
        <f>IF(記入シート!A68="","",記入シート!A68)</f>
        <v/>
      </c>
      <c r="B19" s="889"/>
      <c r="C19" s="889"/>
      <c r="D19" s="889"/>
      <c r="E19" s="889"/>
      <c r="F19" s="890" t="str">
        <f>IF(記入シート!F68="","",記入シート!F68)</f>
        <v/>
      </c>
      <c r="G19" s="890"/>
      <c r="H19" s="890"/>
      <c r="I19" s="890"/>
      <c r="J19" s="890"/>
      <c r="K19" s="891" t="str">
        <f>IF(記入シート!K68="","",記入シート!K68)</f>
        <v/>
      </c>
      <c r="L19" s="892"/>
      <c r="M19" s="892"/>
      <c r="N19" s="892"/>
      <c r="O19" s="892"/>
      <c r="P19" s="892"/>
      <c r="Q19" s="893" t="s">
        <v>171</v>
      </c>
      <c r="R19" s="893"/>
      <c r="S19" s="893"/>
      <c r="T19" s="891" t="str">
        <f>IF(記入シート!T68="","",記入シート!T68)</f>
        <v/>
      </c>
      <c r="U19" s="892"/>
      <c r="V19" s="892"/>
      <c r="W19" s="892"/>
      <c r="X19" s="892"/>
      <c r="Y19" s="892"/>
      <c r="Z19" s="882" t="str">
        <f>IF(記入シート!Z68="","",記入シート!Z68)</f>
        <v/>
      </c>
      <c r="AA19" s="882"/>
      <c r="AB19" s="882"/>
      <c r="AC19" s="882"/>
      <c r="AD19" s="882"/>
      <c r="AE19" s="894" t="str">
        <f>IF(記入シート!AE68="","",記入シート!AE68)</f>
        <v/>
      </c>
      <c r="AF19" s="895"/>
      <c r="AG19" s="895"/>
      <c r="AH19" s="895"/>
      <c r="AI19" s="895"/>
      <c r="AJ19" s="801"/>
      <c r="AK19" s="801"/>
      <c r="AL19" s="801"/>
      <c r="AM19" s="801"/>
      <c r="AN19" s="896"/>
      <c r="AO19" s="882" t="str">
        <f>IF(記入シート!AO68="","",記入シート!AO68)</f>
        <v/>
      </c>
      <c r="AP19" s="882"/>
      <c r="AQ19" s="882"/>
      <c r="AR19" s="882"/>
      <c r="AS19" s="883" t="str">
        <f>IF(記入シート!AS68="","",記入シート!AS68)</f>
        <v/>
      </c>
      <c r="AT19" s="884"/>
      <c r="AU19" s="884"/>
      <c r="AV19" s="884"/>
      <c r="AW19" s="884"/>
      <c r="AX19" s="884"/>
      <c r="AY19" s="885"/>
      <c r="AZ19"/>
      <c r="BA19"/>
      <c r="BB19"/>
      <c r="BC19"/>
      <c r="BD19"/>
    </row>
    <row r="20" spans="1:56">
      <c r="A20" s="889"/>
      <c r="B20" s="889"/>
      <c r="C20" s="889"/>
      <c r="D20" s="889"/>
      <c r="E20" s="889"/>
      <c r="F20" s="890"/>
      <c r="G20" s="890"/>
      <c r="H20" s="890"/>
      <c r="I20" s="890"/>
      <c r="J20" s="890"/>
      <c r="K20" s="891"/>
      <c r="L20" s="892"/>
      <c r="M20" s="892"/>
      <c r="N20" s="892"/>
      <c r="O20" s="892"/>
      <c r="P20" s="892"/>
      <c r="Q20" s="893"/>
      <c r="R20" s="893"/>
      <c r="S20" s="893"/>
      <c r="T20" s="891"/>
      <c r="U20" s="892"/>
      <c r="V20" s="892"/>
      <c r="W20" s="892"/>
      <c r="X20" s="892"/>
      <c r="Y20" s="892"/>
      <c r="Z20" s="882"/>
      <c r="AA20" s="882"/>
      <c r="AB20" s="882"/>
      <c r="AC20" s="882"/>
      <c r="AD20" s="882"/>
      <c r="AE20" s="894"/>
      <c r="AF20" s="895"/>
      <c r="AG20" s="895"/>
      <c r="AH20" s="895"/>
      <c r="AI20" s="895"/>
      <c r="AJ20" s="801"/>
      <c r="AK20" s="801"/>
      <c r="AL20" s="801"/>
      <c r="AM20" s="801"/>
      <c r="AN20" s="896"/>
      <c r="AO20" s="882"/>
      <c r="AP20" s="882"/>
      <c r="AQ20" s="882"/>
      <c r="AR20" s="882"/>
      <c r="AS20" s="886"/>
      <c r="AT20" s="887"/>
      <c r="AU20" s="887"/>
      <c r="AV20" s="887"/>
      <c r="AW20" s="887"/>
      <c r="AX20" s="887"/>
      <c r="AY20" s="888"/>
      <c r="BB20" s="3"/>
      <c r="BC20" s="3"/>
      <c r="BD20" s="3"/>
    </row>
    <row r="21" spans="1:56">
      <c r="A21" s="889" t="str">
        <f>IF(記入シート!A70="","",記入シート!A70)</f>
        <v/>
      </c>
      <c r="B21" s="889"/>
      <c r="C21" s="889"/>
      <c r="D21" s="889"/>
      <c r="E21" s="889"/>
      <c r="F21" s="890" t="str">
        <f>IF(記入シート!F70="","",記入シート!F70)</f>
        <v/>
      </c>
      <c r="G21" s="890"/>
      <c r="H21" s="890"/>
      <c r="I21" s="890"/>
      <c r="J21" s="890"/>
      <c r="K21" s="891" t="str">
        <f>IF(記入シート!K70="","",記入シート!K70)</f>
        <v/>
      </c>
      <c r="L21" s="892"/>
      <c r="M21" s="892"/>
      <c r="N21" s="892"/>
      <c r="O21" s="892"/>
      <c r="P21" s="892"/>
      <c r="Q21" s="893" t="s">
        <v>171</v>
      </c>
      <c r="R21" s="893"/>
      <c r="S21" s="893"/>
      <c r="T21" s="891" t="str">
        <f>IF(記入シート!T70="","",記入シート!T70)</f>
        <v/>
      </c>
      <c r="U21" s="892"/>
      <c r="V21" s="892"/>
      <c r="W21" s="892"/>
      <c r="X21" s="892"/>
      <c r="Y21" s="892"/>
      <c r="Z21" s="882" t="str">
        <f>IF(記入シート!Z70="","",記入シート!Z70)</f>
        <v/>
      </c>
      <c r="AA21" s="882"/>
      <c r="AB21" s="882"/>
      <c r="AC21" s="882"/>
      <c r="AD21" s="882"/>
      <c r="AE21" s="894" t="str">
        <f>IF(記入シート!AE70="","",記入シート!AE70)</f>
        <v/>
      </c>
      <c r="AF21" s="895"/>
      <c r="AG21" s="895"/>
      <c r="AH21" s="895"/>
      <c r="AI21" s="895"/>
      <c r="AJ21" s="801"/>
      <c r="AK21" s="801"/>
      <c r="AL21" s="801"/>
      <c r="AM21" s="801"/>
      <c r="AN21" s="896"/>
      <c r="AO21" s="882" t="str">
        <f>IF(記入シート!AO70="","",記入シート!AO70)</f>
        <v/>
      </c>
      <c r="AP21" s="882"/>
      <c r="AQ21" s="882"/>
      <c r="AR21" s="882"/>
      <c r="AS21" s="883" t="str">
        <f>IF(記入シート!AS70="","",記入シート!AS70)</f>
        <v/>
      </c>
      <c r="AT21" s="884"/>
      <c r="AU21" s="884"/>
      <c r="AV21" s="884"/>
      <c r="AW21" s="884"/>
      <c r="AX21" s="884"/>
      <c r="AY21" s="885"/>
    </row>
    <row r="22" spans="1:56">
      <c r="A22" s="889"/>
      <c r="B22" s="889"/>
      <c r="C22" s="889"/>
      <c r="D22" s="889"/>
      <c r="E22" s="889"/>
      <c r="F22" s="890"/>
      <c r="G22" s="890"/>
      <c r="H22" s="890"/>
      <c r="I22" s="890"/>
      <c r="J22" s="890"/>
      <c r="K22" s="891"/>
      <c r="L22" s="892"/>
      <c r="M22" s="892"/>
      <c r="N22" s="892"/>
      <c r="O22" s="892"/>
      <c r="P22" s="892"/>
      <c r="Q22" s="893"/>
      <c r="R22" s="893"/>
      <c r="S22" s="893"/>
      <c r="T22" s="891"/>
      <c r="U22" s="892"/>
      <c r="V22" s="892"/>
      <c r="W22" s="892"/>
      <c r="X22" s="892"/>
      <c r="Y22" s="892"/>
      <c r="Z22" s="882"/>
      <c r="AA22" s="882"/>
      <c r="AB22" s="882"/>
      <c r="AC22" s="882"/>
      <c r="AD22" s="882"/>
      <c r="AE22" s="894"/>
      <c r="AF22" s="895"/>
      <c r="AG22" s="895"/>
      <c r="AH22" s="895"/>
      <c r="AI22" s="895"/>
      <c r="AJ22" s="801"/>
      <c r="AK22" s="801"/>
      <c r="AL22" s="801"/>
      <c r="AM22" s="801"/>
      <c r="AN22" s="896"/>
      <c r="AO22" s="882"/>
      <c r="AP22" s="882"/>
      <c r="AQ22" s="882"/>
      <c r="AR22" s="882"/>
      <c r="AS22" s="886"/>
      <c r="AT22" s="887"/>
      <c r="AU22" s="887"/>
      <c r="AV22" s="887"/>
      <c r="AW22" s="887"/>
      <c r="AX22" s="887"/>
      <c r="AY22" s="888"/>
    </row>
    <row r="23" spans="1:56">
      <c r="A23" s="889" t="str">
        <f>IF(記入シート!A72="","",記入シート!A72)</f>
        <v/>
      </c>
      <c r="B23" s="889"/>
      <c r="C23" s="889"/>
      <c r="D23" s="889"/>
      <c r="E23" s="889"/>
      <c r="F23" s="890" t="str">
        <f>IF(記入シート!F72="","",記入シート!F72)</f>
        <v/>
      </c>
      <c r="G23" s="890"/>
      <c r="H23" s="890"/>
      <c r="I23" s="890"/>
      <c r="J23" s="890"/>
      <c r="K23" s="891" t="str">
        <f>IF(記入シート!K72="","",記入シート!K72)</f>
        <v/>
      </c>
      <c r="L23" s="892"/>
      <c r="M23" s="892"/>
      <c r="N23" s="892"/>
      <c r="O23" s="892"/>
      <c r="P23" s="892"/>
      <c r="Q23" s="893" t="s">
        <v>171</v>
      </c>
      <c r="R23" s="893"/>
      <c r="S23" s="893"/>
      <c r="T23" s="891" t="str">
        <f>IF(記入シート!T72="","",記入シート!T72)</f>
        <v/>
      </c>
      <c r="U23" s="892"/>
      <c r="V23" s="892"/>
      <c r="W23" s="892"/>
      <c r="X23" s="892"/>
      <c r="Y23" s="892"/>
      <c r="Z23" s="882" t="str">
        <f>IF(記入シート!Z72="","",記入シート!Z72)</f>
        <v/>
      </c>
      <c r="AA23" s="882"/>
      <c r="AB23" s="882"/>
      <c r="AC23" s="882"/>
      <c r="AD23" s="882"/>
      <c r="AE23" s="894" t="str">
        <f>IF(記入シート!AE72="","",記入シート!AE72)</f>
        <v/>
      </c>
      <c r="AF23" s="895"/>
      <c r="AG23" s="895"/>
      <c r="AH23" s="895"/>
      <c r="AI23" s="895"/>
      <c r="AJ23" s="801"/>
      <c r="AK23" s="801"/>
      <c r="AL23" s="801"/>
      <c r="AM23" s="801"/>
      <c r="AN23" s="896"/>
      <c r="AO23" s="882" t="str">
        <f>IF(記入シート!AO72="","",記入シート!AO72)</f>
        <v/>
      </c>
      <c r="AP23" s="882"/>
      <c r="AQ23" s="882"/>
      <c r="AR23" s="882"/>
      <c r="AS23" s="883" t="str">
        <f>IF(記入シート!AS72="","",記入シート!AS72)</f>
        <v/>
      </c>
      <c r="AT23" s="884"/>
      <c r="AU23" s="884"/>
      <c r="AV23" s="884"/>
      <c r="AW23" s="884"/>
      <c r="AX23" s="884"/>
      <c r="AY23" s="885"/>
    </row>
    <row r="24" spans="1:56">
      <c r="A24" s="889"/>
      <c r="B24" s="889"/>
      <c r="C24" s="889"/>
      <c r="D24" s="889"/>
      <c r="E24" s="889"/>
      <c r="F24" s="890"/>
      <c r="G24" s="890"/>
      <c r="H24" s="890"/>
      <c r="I24" s="890"/>
      <c r="J24" s="890"/>
      <c r="K24" s="891"/>
      <c r="L24" s="892"/>
      <c r="M24" s="892"/>
      <c r="N24" s="892"/>
      <c r="O24" s="892"/>
      <c r="P24" s="892"/>
      <c r="Q24" s="893"/>
      <c r="R24" s="893"/>
      <c r="S24" s="893"/>
      <c r="T24" s="891"/>
      <c r="U24" s="892"/>
      <c r="V24" s="892"/>
      <c r="W24" s="892"/>
      <c r="X24" s="892"/>
      <c r="Y24" s="892"/>
      <c r="Z24" s="882"/>
      <c r="AA24" s="882"/>
      <c r="AB24" s="882"/>
      <c r="AC24" s="882"/>
      <c r="AD24" s="882"/>
      <c r="AE24" s="894"/>
      <c r="AF24" s="895"/>
      <c r="AG24" s="895"/>
      <c r="AH24" s="895"/>
      <c r="AI24" s="895"/>
      <c r="AJ24" s="801"/>
      <c r="AK24" s="801"/>
      <c r="AL24" s="801"/>
      <c r="AM24" s="801"/>
      <c r="AN24" s="896"/>
      <c r="AO24" s="882"/>
      <c r="AP24" s="882"/>
      <c r="AQ24" s="882"/>
      <c r="AR24" s="882"/>
      <c r="AS24" s="886"/>
      <c r="AT24" s="887"/>
      <c r="AU24" s="887"/>
      <c r="AV24" s="887"/>
      <c r="AW24" s="887"/>
      <c r="AX24" s="887"/>
      <c r="AY24" s="888"/>
    </row>
    <row r="25" spans="1:56">
      <c r="A25" s="889" t="str">
        <f>IF(記入シート!A74="","",記入シート!A74)</f>
        <v/>
      </c>
      <c r="B25" s="889"/>
      <c r="C25" s="889"/>
      <c r="D25" s="889"/>
      <c r="E25" s="889"/>
      <c r="F25" s="890" t="str">
        <f>IF(記入シート!F74="","",記入シート!F74)</f>
        <v/>
      </c>
      <c r="G25" s="890"/>
      <c r="H25" s="890"/>
      <c r="I25" s="890"/>
      <c r="J25" s="890"/>
      <c r="K25" s="891" t="str">
        <f>IF(記入シート!K74="","",記入シート!K74)</f>
        <v/>
      </c>
      <c r="L25" s="892"/>
      <c r="M25" s="892"/>
      <c r="N25" s="892"/>
      <c r="O25" s="892"/>
      <c r="P25" s="892"/>
      <c r="Q25" s="893" t="s">
        <v>171</v>
      </c>
      <c r="R25" s="893"/>
      <c r="S25" s="893"/>
      <c r="T25" s="891" t="str">
        <f>IF(記入シート!T74="","",記入シート!T74)</f>
        <v/>
      </c>
      <c r="U25" s="892"/>
      <c r="V25" s="892"/>
      <c r="W25" s="892"/>
      <c r="X25" s="892"/>
      <c r="Y25" s="892"/>
      <c r="Z25" s="882" t="str">
        <f>IF(記入シート!Z74="","",記入シート!Z74)</f>
        <v/>
      </c>
      <c r="AA25" s="882"/>
      <c r="AB25" s="882"/>
      <c r="AC25" s="882"/>
      <c r="AD25" s="882"/>
      <c r="AE25" s="894" t="str">
        <f>IF(記入シート!AE74="","",記入シート!AE74)</f>
        <v/>
      </c>
      <c r="AF25" s="895"/>
      <c r="AG25" s="895"/>
      <c r="AH25" s="895"/>
      <c r="AI25" s="895"/>
      <c r="AJ25" s="801"/>
      <c r="AK25" s="801"/>
      <c r="AL25" s="801"/>
      <c r="AM25" s="801"/>
      <c r="AN25" s="896"/>
      <c r="AO25" s="882" t="str">
        <f>IF(記入シート!AO74="","",記入シート!AO74)</f>
        <v/>
      </c>
      <c r="AP25" s="882"/>
      <c r="AQ25" s="882"/>
      <c r="AR25" s="882"/>
      <c r="AS25" s="883" t="str">
        <f>IF(記入シート!AS74="","",記入シート!AS74)</f>
        <v/>
      </c>
      <c r="AT25" s="884"/>
      <c r="AU25" s="884"/>
      <c r="AV25" s="884"/>
      <c r="AW25" s="884"/>
      <c r="AX25" s="884"/>
      <c r="AY25" s="885"/>
    </row>
    <row r="26" spans="1:56">
      <c r="A26" s="889"/>
      <c r="B26" s="889"/>
      <c r="C26" s="889"/>
      <c r="D26" s="889"/>
      <c r="E26" s="889"/>
      <c r="F26" s="890"/>
      <c r="G26" s="890"/>
      <c r="H26" s="890"/>
      <c r="I26" s="890"/>
      <c r="J26" s="890"/>
      <c r="K26" s="891"/>
      <c r="L26" s="892"/>
      <c r="M26" s="892"/>
      <c r="N26" s="892"/>
      <c r="O26" s="892"/>
      <c r="P26" s="892"/>
      <c r="Q26" s="893"/>
      <c r="R26" s="893"/>
      <c r="S26" s="893"/>
      <c r="T26" s="891"/>
      <c r="U26" s="892"/>
      <c r="V26" s="892"/>
      <c r="W26" s="892"/>
      <c r="X26" s="892"/>
      <c r="Y26" s="892"/>
      <c r="Z26" s="882"/>
      <c r="AA26" s="882"/>
      <c r="AB26" s="882"/>
      <c r="AC26" s="882"/>
      <c r="AD26" s="882"/>
      <c r="AE26" s="894"/>
      <c r="AF26" s="895"/>
      <c r="AG26" s="895"/>
      <c r="AH26" s="895"/>
      <c r="AI26" s="895"/>
      <c r="AJ26" s="801"/>
      <c r="AK26" s="801"/>
      <c r="AL26" s="801"/>
      <c r="AM26" s="801"/>
      <c r="AN26" s="896"/>
      <c r="AO26" s="882"/>
      <c r="AP26" s="882"/>
      <c r="AQ26" s="882"/>
      <c r="AR26" s="882"/>
      <c r="AS26" s="886"/>
      <c r="AT26" s="887"/>
      <c r="AU26" s="887"/>
      <c r="AV26" s="887"/>
      <c r="AW26" s="887"/>
      <c r="AX26" s="887"/>
      <c r="AY26" s="888"/>
    </row>
    <row r="27" spans="1:56">
      <c r="A27" s="889" t="str">
        <f>IF(記入シート!A76="","",記入シート!A76)</f>
        <v/>
      </c>
      <c r="B27" s="889"/>
      <c r="C27" s="889"/>
      <c r="D27" s="889"/>
      <c r="E27" s="889"/>
      <c r="F27" s="890" t="str">
        <f>IF(記入シート!F76="","",記入シート!F76)</f>
        <v/>
      </c>
      <c r="G27" s="890"/>
      <c r="H27" s="890"/>
      <c r="I27" s="890"/>
      <c r="J27" s="890"/>
      <c r="K27" s="891" t="str">
        <f>IF(記入シート!K76="","",記入シート!K76)</f>
        <v/>
      </c>
      <c r="L27" s="892"/>
      <c r="M27" s="892"/>
      <c r="N27" s="892"/>
      <c r="O27" s="892"/>
      <c r="P27" s="892"/>
      <c r="Q27" s="893" t="s">
        <v>171</v>
      </c>
      <c r="R27" s="893"/>
      <c r="S27" s="893"/>
      <c r="T27" s="891" t="str">
        <f>IF(記入シート!T76="","",記入シート!T76)</f>
        <v/>
      </c>
      <c r="U27" s="892"/>
      <c r="V27" s="892"/>
      <c r="W27" s="892"/>
      <c r="X27" s="892"/>
      <c r="Y27" s="892"/>
      <c r="Z27" s="882" t="str">
        <f>IF(記入シート!Z76="","",記入シート!Z76)</f>
        <v/>
      </c>
      <c r="AA27" s="882"/>
      <c r="AB27" s="882"/>
      <c r="AC27" s="882"/>
      <c r="AD27" s="882"/>
      <c r="AE27" s="894" t="str">
        <f>IF(記入シート!AE76="","",記入シート!AE76)</f>
        <v/>
      </c>
      <c r="AF27" s="895"/>
      <c r="AG27" s="895"/>
      <c r="AH27" s="895"/>
      <c r="AI27" s="895"/>
      <c r="AJ27" s="801"/>
      <c r="AK27" s="801"/>
      <c r="AL27" s="801"/>
      <c r="AM27" s="801"/>
      <c r="AN27" s="896"/>
      <c r="AO27" s="882" t="str">
        <f>IF(記入シート!AO76="","",記入シート!AO76)</f>
        <v/>
      </c>
      <c r="AP27" s="882"/>
      <c r="AQ27" s="882"/>
      <c r="AR27" s="882"/>
      <c r="AS27" s="883" t="str">
        <f>IF(記入シート!AS76="","",記入シート!AS76)</f>
        <v/>
      </c>
      <c r="AT27" s="884"/>
      <c r="AU27" s="884"/>
      <c r="AV27" s="884"/>
      <c r="AW27" s="884"/>
      <c r="AX27" s="884"/>
      <c r="AY27" s="885"/>
    </row>
    <row r="28" spans="1:56">
      <c r="A28" s="889"/>
      <c r="B28" s="889"/>
      <c r="C28" s="889"/>
      <c r="D28" s="889"/>
      <c r="E28" s="889"/>
      <c r="F28" s="890"/>
      <c r="G28" s="890"/>
      <c r="H28" s="890"/>
      <c r="I28" s="890"/>
      <c r="J28" s="890"/>
      <c r="K28" s="891"/>
      <c r="L28" s="892"/>
      <c r="M28" s="892"/>
      <c r="N28" s="892"/>
      <c r="O28" s="892"/>
      <c r="P28" s="892"/>
      <c r="Q28" s="893"/>
      <c r="R28" s="893"/>
      <c r="S28" s="893"/>
      <c r="T28" s="891"/>
      <c r="U28" s="892"/>
      <c r="V28" s="892"/>
      <c r="W28" s="892"/>
      <c r="X28" s="892"/>
      <c r="Y28" s="892"/>
      <c r="Z28" s="882"/>
      <c r="AA28" s="882"/>
      <c r="AB28" s="882"/>
      <c r="AC28" s="882"/>
      <c r="AD28" s="882"/>
      <c r="AE28" s="894"/>
      <c r="AF28" s="895"/>
      <c r="AG28" s="895"/>
      <c r="AH28" s="895"/>
      <c r="AI28" s="895"/>
      <c r="AJ28" s="801"/>
      <c r="AK28" s="801"/>
      <c r="AL28" s="801"/>
      <c r="AM28" s="801"/>
      <c r="AN28" s="896"/>
      <c r="AO28" s="882"/>
      <c r="AP28" s="882"/>
      <c r="AQ28" s="882"/>
      <c r="AR28" s="882"/>
      <c r="AS28" s="886"/>
      <c r="AT28" s="887"/>
      <c r="AU28" s="887"/>
      <c r="AV28" s="887"/>
      <c r="AW28" s="887"/>
      <c r="AX28" s="887"/>
      <c r="AY28" s="888"/>
    </row>
    <row r="29" spans="1:56">
      <c r="A29" s="889" t="str">
        <f>IF(記入シート!A78="","",記入シート!A78)</f>
        <v/>
      </c>
      <c r="B29" s="889"/>
      <c r="C29" s="889"/>
      <c r="D29" s="889"/>
      <c r="E29" s="889"/>
      <c r="F29" s="890" t="str">
        <f>IF(記入シート!F78="","",記入シート!F78)</f>
        <v/>
      </c>
      <c r="G29" s="890"/>
      <c r="H29" s="890"/>
      <c r="I29" s="890"/>
      <c r="J29" s="890"/>
      <c r="K29" s="891" t="str">
        <f>IF(記入シート!K78="","",記入シート!K78)</f>
        <v/>
      </c>
      <c r="L29" s="892"/>
      <c r="M29" s="892"/>
      <c r="N29" s="892"/>
      <c r="O29" s="892"/>
      <c r="P29" s="892"/>
      <c r="Q29" s="893" t="s">
        <v>171</v>
      </c>
      <c r="R29" s="893"/>
      <c r="S29" s="893"/>
      <c r="T29" s="891" t="str">
        <f>IF(記入シート!T78="","",記入シート!T78)</f>
        <v/>
      </c>
      <c r="U29" s="892"/>
      <c r="V29" s="892"/>
      <c r="W29" s="892"/>
      <c r="X29" s="892"/>
      <c r="Y29" s="892"/>
      <c r="Z29" s="882" t="str">
        <f>IF(記入シート!Z78="","",記入シート!Z78)</f>
        <v/>
      </c>
      <c r="AA29" s="882"/>
      <c r="AB29" s="882"/>
      <c r="AC29" s="882"/>
      <c r="AD29" s="882"/>
      <c r="AE29" s="894" t="str">
        <f>IF(記入シート!AE78="","",記入シート!AE78)</f>
        <v/>
      </c>
      <c r="AF29" s="895"/>
      <c r="AG29" s="895"/>
      <c r="AH29" s="895"/>
      <c r="AI29" s="895"/>
      <c r="AJ29" s="801"/>
      <c r="AK29" s="801"/>
      <c r="AL29" s="801"/>
      <c r="AM29" s="801"/>
      <c r="AN29" s="896"/>
      <c r="AO29" s="882" t="str">
        <f>IF(記入シート!AO78="","",記入シート!AO78)</f>
        <v/>
      </c>
      <c r="AP29" s="882"/>
      <c r="AQ29" s="882"/>
      <c r="AR29" s="882"/>
      <c r="AS29" s="883" t="str">
        <f>IF(記入シート!AS78="","",記入シート!AS78)</f>
        <v/>
      </c>
      <c r="AT29" s="884"/>
      <c r="AU29" s="884"/>
      <c r="AV29" s="884"/>
      <c r="AW29" s="884"/>
      <c r="AX29" s="884"/>
      <c r="AY29" s="885"/>
    </row>
    <row r="30" spans="1:56">
      <c r="A30" s="889"/>
      <c r="B30" s="889"/>
      <c r="C30" s="889"/>
      <c r="D30" s="889"/>
      <c r="E30" s="889"/>
      <c r="F30" s="890"/>
      <c r="G30" s="890"/>
      <c r="H30" s="890"/>
      <c r="I30" s="890"/>
      <c r="J30" s="890"/>
      <c r="K30" s="891"/>
      <c r="L30" s="892"/>
      <c r="M30" s="892"/>
      <c r="N30" s="892"/>
      <c r="O30" s="892"/>
      <c r="P30" s="892"/>
      <c r="Q30" s="893"/>
      <c r="R30" s="893"/>
      <c r="S30" s="893"/>
      <c r="T30" s="891"/>
      <c r="U30" s="892"/>
      <c r="V30" s="892"/>
      <c r="W30" s="892"/>
      <c r="X30" s="892"/>
      <c r="Y30" s="892"/>
      <c r="Z30" s="882"/>
      <c r="AA30" s="882"/>
      <c r="AB30" s="882"/>
      <c r="AC30" s="882"/>
      <c r="AD30" s="882"/>
      <c r="AE30" s="894"/>
      <c r="AF30" s="895"/>
      <c r="AG30" s="895"/>
      <c r="AH30" s="895"/>
      <c r="AI30" s="895"/>
      <c r="AJ30" s="801"/>
      <c r="AK30" s="801"/>
      <c r="AL30" s="801"/>
      <c r="AM30" s="801"/>
      <c r="AN30" s="896"/>
      <c r="AO30" s="882"/>
      <c r="AP30" s="882"/>
      <c r="AQ30" s="882"/>
      <c r="AR30" s="882"/>
      <c r="AS30" s="886"/>
      <c r="AT30" s="887"/>
      <c r="AU30" s="887"/>
      <c r="AV30" s="887"/>
      <c r="AW30" s="887"/>
      <c r="AX30" s="887"/>
      <c r="AY30" s="888"/>
    </row>
    <row r="31" spans="1:56">
      <c r="A31" s="3"/>
      <c r="B31" s="3"/>
      <c r="C31" s="3"/>
      <c r="D31" s="3"/>
      <c r="E31" s="3"/>
      <c r="F31" s="3"/>
      <c r="G31" s="3"/>
      <c r="H31" s="2"/>
      <c r="I31" s="2"/>
      <c r="J31" s="2"/>
      <c r="K31" s="2"/>
      <c r="L31" s="2"/>
      <c r="M31" s="2"/>
      <c r="N31" s="2"/>
      <c r="O31" s="2"/>
      <c r="P31" s="3"/>
      <c r="Q31" s="2"/>
      <c r="R31" s="7"/>
      <c r="S31" s="7"/>
      <c r="T31" s="7"/>
      <c r="U31" s="7"/>
      <c r="V31" s="7"/>
      <c r="W31" s="2"/>
      <c r="X31" s="3"/>
      <c r="Y31" s="2"/>
      <c r="Z31" s="10"/>
      <c r="AA31" s="2"/>
      <c r="AB31" s="2"/>
      <c r="AC31" s="2"/>
      <c r="AD31" s="2"/>
      <c r="AE31" s="43"/>
      <c r="AF31" s="2"/>
      <c r="AG31" s="2"/>
      <c r="AH31" s="2"/>
      <c r="AI31" s="2"/>
      <c r="AJ31" s="2"/>
      <c r="AK31" s="2"/>
      <c r="AL31" s="2"/>
      <c r="AM31" s="2"/>
      <c r="AN31" s="2"/>
      <c r="AO31" s="2"/>
    </row>
    <row r="32" spans="1:56" ht="14.25" thickBot="1">
      <c r="A32" s="793" t="s">
        <v>174</v>
      </c>
      <c r="B32" s="793"/>
      <c r="C32" s="793"/>
      <c r="D32" s="793"/>
      <c r="E32" s="793"/>
      <c r="F32" s="793"/>
      <c r="G32" s="793"/>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3"/>
    </row>
    <row r="33" spans="1:53" ht="13.5" customHeight="1">
      <c r="A33" s="33"/>
      <c r="B33" s="803" t="s">
        <v>273</v>
      </c>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804"/>
      <c r="AS33" s="804"/>
      <c r="AT33" s="804"/>
      <c r="AU33" s="804"/>
      <c r="AV33" s="805"/>
      <c r="AW33" s="3"/>
    </row>
    <row r="34" spans="1:53" ht="13.5" customHeight="1">
      <c r="A34" s="33"/>
      <c r="B34" s="786" t="s">
        <v>240</v>
      </c>
      <c r="C34" s="787"/>
      <c r="D34" s="787"/>
      <c r="E34" s="787"/>
      <c r="F34" s="787"/>
      <c r="G34" s="787"/>
      <c r="H34" s="787"/>
      <c r="I34" s="787"/>
      <c r="J34" s="787"/>
      <c r="K34" s="787"/>
      <c r="L34" s="787"/>
      <c r="M34" s="787"/>
      <c r="N34" s="787"/>
      <c r="O34" s="787"/>
      <c r="P34" s="787"/>
      <c r="Q34" s="787"/>
      <c r="R34" s="787"/>
      <c r="S34" s="787"/>
      <c r="T34" s="787"/>
      <c r="U34" s="787"/>
      <c r="V34" s="787"/>
      <c r="W34" s="787"/>
      <c r="X34" s="787"/>
      <c r="Y34" s="787"/>
      <c r="Z34" s="787"/>
      <c r="AA34" s="787"/>
      <c r="AB34" s="787"/>
      <c r="AC34" s="787"/>
      <c r="AD34" s="787"/>
      <c r="AE34" s="787"/>
      <c r="AF34" s="787"/>
      <c r="AG34" s="787"/>
      <c r="AH34" s="787"/>
      <c r="AI34" s="787"/>
      <c r="AJ34" s="787"/>
      <c r="AK34" s="787"/>
      <c r="AL34" s="787"/>
      <c r="AM34" s="787"/>
      <c r="AN34" s="787"/>
      <c r="AO34" s="787"/>
      <c r="AP34" s="787"/>
      <c r="AQ34" s="787"/>
      <c r="AR34" s="787"/>
      <c r="AS34" s="787"/>
      <c r="AT34" s="787"/>
      <c r="AU34" s="787"/>
      <c r="AV34" s="788"/>
    </row>
    <row r="35" spans="1:53" ht="13.5" customHeight="1">
      <c r="A35" s="33"/>
      <c r="B35" s="786" t="s">
        <v>288</v>
      </c>
      <c r="C35" s="787"/>
      <c r="D35" s="787"/>
      <c r="E35" s="787"/>
      <c r="F35" s="787"/>
      <c r="G35" s="787"/>
      <c r="H35" s="787"/>
      <c r="I35" s="787"/>
      <c r="J35" s="787"/>
      <c r="K35" s="787"/>
      <c r="L35" s="787"/>
      <c r="M35" s="787"/>
      <c r="N35" s="787"/>
      <c r="O35" s="787"/>
      <c r="P35" s="787"/>
      <c r="Q35" s="787"/>
      <c r="R35" s="787"/>
      <c r="S35" s="787"/>
      <c r="T35" s="787"/>
      <c r="U35" s="787"/>
      <c r="V35" s="787"/>
      <c r="W35" s="787"/>
      <c r="X35" s="787"/>
      <c r="Y35" s="787"/>
      <c r="Z35" s="787"/>
      <c r="AA35" s="787"/>
      <c r="AB35" s="787"/>
      <c r="AC35" s="787"/>
      <c r="AD35" s="787"/>
      <c r="AE35" s="787"/>
      <c r="AF35" s="787"/>
      <c r="AG35" s="787"/>
      <c r="AH35" s="787"/>
      <c r="AI35" s="787"/>
      <c r="AJ35" s="787"/>
      <c r="AK35" s="787"/>
      <c r="AL35" s="787"/>
      <c r="AM35" s="787"/>
      <c r="AN35" s="787"/>
      <c r="AO35" s="787"/>
      <c r="AP35" s="787"/>
      <c r="AQ35" s="787"/>
      <c r="AR35" s="787"/>
      <c r="AS35" s="787"/>
      <c r="AT35" s="787"/>
      <c r="AU35" s="787"/>
      <c r="AV35" s="788"/>
      <c r="BA35" s="3"/>
    </row>
    <row r="36" spans="1:53" ht="13.5" customHeight="1">
      <c r="A36" s="33"/>
      <c r="B36" s="786" t="s">
        <v>274</v>
      </c>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8"/>
    </row>
    <row r="37" spans="1:53" ht="13.5" customHeight="1" thickBot="1">
      <c r="A37" s="33"/>
      <c r="B37" s="794" t="s">
        <v>175</v>
      </c>
      <c r="C37" s="714"/>
      <c r="D37" s="714"/>
      <c r="E37" s="714"/>
      <c r="F37" s="714"/>
      <c r="G37" s="714"/>
      <c r="H37" s="714"/>
      <c r="I37" s="714"/>
      <c r="J37" s="714"/>
      <c r="K37" s="714"/>
      <c r="L37" s="714"/>
      <c r="M37" s="795" t="s">
        <v>241</v>
      </c>
      <c r="N37" s="795"/>
      <c r="O37" s="795"/>
      <c r="P37" s="795"/>
      <c r="Q37" s="795"/>
      <c r="R37" s="795"/>
      <c r="S37" s="795"/>
      <c r="T37" s="795"/>
      <c r="U37" s="795"/>
      <c r="V37" s="795"/>
      <c r="W37" s="795"/>
      <c r="X37" s="795"/>
      <c r="Y37" s="795"/>
      <c r="Z37" s="795"/>
      <c r="AA37" s="795"/>
      <c r="AB37" s="795"/>
      <c r="AC37" s="795"/>
      <c r="AD37" s="795"/>
      <c r="AE37" s="795"/>
      <c r="AF37" s="795"/>
      <c r="AG37" s="795"/>
      <c r="AH37" s="795"/>
      <c r="AI37" s="795"/>
      <c r="AJ37" s="795"/>
      <c r="AK37" s="795"/>
      <c r="AL37" s="795"/>
      <c r="AM37" s="795"/>
      <c r="AN37" s="795"/>
      <c r="AO37" s="795"/>
      <c r="AP37" s="795"/>
      <c r="AQ37" s="795"/>
      <c r="AR37" s="795"/>
      <c r="AS37" s="795"/>
      <c r="AT37" s="795"/>
      <c r="AU37" s="795"/>
      <c r="AV37" s="796"/>
    </row>
    <row r="38" spans="1:53">
      <c r="A38" s="3"/>
      <c r="B38" s="3"/>
      <c r="C38" s="3"/>
      <c r="D38" s="3"/>
      <c r="E38" s="3"/>
      <c r="F38" s="3"/>
      <c r="G38" s="3"/>
    </row>
    <row r="39" spans="1:53">
      <c r="A39" s="793" t="s">
        <v>176</v>
      </c>
      <c r="B39" s="515"/>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row>
    <row r="40" spans="1:53">
      <c r="A40" s="32" t="s">
        <v>177</v>
      </c>
      <c r="B40" s="32"/>
      <c r="C40" s="32"/>
      <c r="D40" s="32"/>
      <c r="E40" s="32"/>
      <c r="F40" s="32"/>
      <c r="G40" s="32"/>
    </row>
    <row r="41" spans="1:53">
      <c r="A41" s="32" t="s">
        <v>178</v>
      </c>
      <c r="B41" s="32"/>
      <c r="C41" s="32"/>
      <c r="D41" s="32"/>
      <c r="E41" s="32"/>
      <c r="F41" s="32"/>
      <c r="G41" s="32"/>
      <c r="H41" s="3"/>
      <c r="I41" s="3"/>
      <c r="J41" s="43"/>
      <c r="K41" s="3"/>
      <c r="L41" s="3"/>
      <c r="M41" s="4"/>
      <c r="N41" s="4"/>
      <c r="O41" s="4"/>
      <c r="P41" s="4"/>
      <c r="Q41" s="4"/>
      <c r="R41" s="4"/>
    </row>
    <row r="42" spans="1:53">
      <c r="A42" s="32" t="s">
        <v>179</v>
      </c>
      <c r="B42" s="32"/>
      <c r="C42" s="32"/>
      <c r="D42" s="32"/>
      <c r="E42" s="32"/>
      <c r="F42" s="32"/>
      <c r="G42" s="32"/>
      <c r="H42" s="2"/>
      <c r="I42" s="2"/>
      <c r="J42" s="43"/>
      <c r="K42" s="2"/>
      <c r="L42" s="2"/>
      <c r="M42" s="2"/>
      <c r="N42" s="2"/>
      <c r="O42" s="2"/>
      <c r="P42" s="2"/>
      <c r="Q42" s="5"/>
      <c r="R42" s="2"/>
      <c r="S42" s="2"/>
      <c r="T42" s="2"/>
      <c r="U42" s="2"/>
      <c r="V42" s="2"/>
      <c r="W42" s="2"/>
      <c r="X42" s="2"/>
      <c r="Y42" s="2"/>
      <c r="Z42" s="3"/>
      <c r="AA42" s="3"/>
      <c r="AB42" s="3"/>
      <c r="AC42" s="3"/>
      <c r="AD42" s="3"/>
      <c r="AE42" s="3"/>
      <c r="AF42" s="3"/>
      <c r="AG42" s="3"/>
      <c r="AH42" s="3"/>
    </row>
    <row r="43" spans="1:53">
      <c r="A43" s="32" t="s">
        <v>180</v>
      </c>
      <c r="B43" s="32"/>
      <c r="C43" s="32"/>
      <c r="D43" s="32"/>
      <c r="E43" s="32"/>
      <c r="F43" s="32"/>
      <c r="G43" s="32"/>
    </row>
    <row r="44" spans="1:53">
      <c r="A44" s="32" t="s">
        <v>181</v>
      </c>
      <c r="B44" s="32"/>
      <c r="C44" s="32"/>
      <c r="D44" s="32"/>
      <c r="E44" s="32"/>
      <c r="F44" s="32"/>
      <c r="G44" s="32"/>
    </row>
    <row r="45" spans="1:53">
      <c r="A45" s="29"/>
    </row>
    <row r="46" spans="1:53">
      <c r="A46" s="29"/>
      <c r="B46" s="29"/>
    </row>
  </sheetData>
  <sheetProtection algorithmName="SHA-512" hashValue="zeBo1g91aTCrOWoH2ao0Ox49K77TtSbu6FIRqbCp1wOx44WGm5qZJSUij6teSGtb6s+r2zKf32Z2y6V40kmHBg==" saltValue="6DGb9ZLpFrAq8isgjRKcNQ==" spinCount="100000" sheet="1" objects="1" scenarios="1"/>
  <mergeCells count="116">
    <mergeCell ref="AE27:AN28"/>
    <mergeCell ref="AO27:AR28"/>
    <mergeCell ref="AS27:AY28"/>
    <mergeCell ref="T27:Y28"/>
    <mergeCell ref="Z27:AD28"/>
    <mergeCell ref="K27:P28"/>
    <mergeCell ref="Q27:S28"/>
    <mergeCell ref="A27:E28"/>
    <mergeCell ref="F27:J28"/>
    <mergeCell ref="A39:AV39"/>
    <mergeCell ref="A32:AV32"/>
    <mergeCell ref="B33:AV33"/>
    <mergeCell ref="Z29:AD30"/>
    <mergeCell ref="AE29:AN30"/>
    <mergeCell ref="B36:AV36"/>
    <mergeCell ref="B34:AV34"/>
    <mergeCell ref="B35:AV35"/>
    <mergeCell ref="A29:E30"/>
    <mergeCell ref="Q29:S30"/>
    <mergeCell ref="T29:Y30"/>
    <mergeCell ref="B37:L37"/>
    <mergeCell ref="M37:AV37"/>
    <mergeCell ref="F29:J30"/>
    <mergeCell ref="K29:P30"/>
    <mergeCell ref="AO29:AR30"/>
    <mergeCell ref="AS29:AY30"/>
    <mergeCell ref="A23:E24"/>
    <mergeCell ref="F23:J24"/>
    <mergeCell ref="K23:P24"/>
    <mergeCell ref="Q23:S24"/>
    <mergeCell ref="AS23:AY24"/>
    <mergeCell ref="AE25:AN26"/>
    <mergeCell ref="T23:Y24"/>
    <mergeCell ref="Z23:AD24"/>
    <mergeCell ref="AE23:AN24"/>
    <mergeCell ref="AO23:AR24"/>
    <mergeCell ref="A25:E26"/>
    <mergeCell ref="F25:J26"/>
    <mergeCell ref="K25:P26"/>
    <mergeCell ref="Q25:S26"/>
    <mergeCell ref="T25:Y26"/>
    <mergeCell ref="Z25:AD26"/>
    <mergeCell ref="AO25:AR26"/>
    <mergeCell ref="AS25:AY26"/>
    <mergeCell ref="AO21:AR22"/>
    <mergeCell ref="AS21:AY22"/>
    <mergeCell ref="AS19:AY20"/>
    <mergeCell ref="A21:E22"/>
    <mergeCell ref="F21:J22"/>
    <mergeCell ref="K21:P22"/>
    <mergeCell ref="Q21:S22"/>
    <mergeCell ref="T21:Y22"/>
    <mergeCell ref="Z21:AD22"/>
    <mergeCell ref="AE21:AN22"/>
    <mergeCell ref="AE19:AN20"/>
    <mergeCell ref="AO19:AR20"/>
    <mergeCell ref="T19:Y20"/>
    <mergeCell ref="Z19:AD20"/>
    <mergeCell ref="A19:E20"/>
    <mergeCell ref="F19:J20"/>
    <mergeCell ref="K19:P20"/>
    <mergeCell ref="Q19:S20"/>
    <mergeCell ref="B16:BA16"/>
    <mergeCell ref="A17:E18"/>
    <mergeCell ref="F17:J18"/>
    <mergeCell ref="K17:Y18"/>
    <mergeCell ref="Z17:AD18"/>
    <mergeCell ref="AE17:AN18"/>
    <mergeCell ref="AO17:AR18"/>
    <mergeCell ref="AS17:AY18"/>
    <mergeCell ref="AI7:BD7"/>
    <mergeCell ref="AJ14:AY14"/>
    <mergeCell ref="U12:AI12"/>
    <mergeCell ref="AJ12:AY12"/>
    <mergeCell ref="U11:AI11"/>
    <mergeCell ref="U13:AI13"/>
    <mergeCell ref="AJ13:AY13"/>
    <mergeCell ref="AJ11:AY11"/>
    <mergeCell ref="U14:AI14"/>
    <mergeCell ref="F11:T12"/>
    <mergeCell ref="F13:T14"/>
    <mergeCell ref="A11:E11"/>
    <mergeCell ref="A12:E12"/>
    <mergeCell ref="A13:E13"/>
    <mergeCell ref="A14:E14"/>
    <mergeCell ref="AZ10:BO10"/>
    <mergeCell ref="A1:BD1"/>
    <mergeCell ref="A3:F3"/>
    <mergeCell ref="G3:V3"/>
    <mergeCell ref="AC3:AH4"/>
    <mergeCell ref="AI3:AP4"/>
    <mergeCell ref="AQ3:AW4"/>
    <mergeCell ref="AX3:BD4"/>
    <mergeCell ref="A4:F4"/>
    <mergeCell ref="G4:V4"/>
    <mergeCell ref="AZ11:BO11"/>
    <mergeCell ref="AZ12:BO12"/>
    <mergeCell ref="AZ13:BO13"/>
    <mergeCell ref="AZ14:BO14"/>
    <mergeCell ref="W4:AB4"/>
    <mergeCell ref="A5:F5"/>
    <mergeCell ref="A6:F6"/>
    <mergeCell ref="G6:AB6"/>
    <mergeCell ref="L5:V5"/>
    <mergeCell ref="W5:AB5"/>
    <mergeCell ref="AC5:BD5"/>
    <mergeCell ref="AC6:AH6"/>
    <mergeCell ref="AI6:BD6"/>
    <mergeCell ref="G5:K5"/>
    <mergeCell ref="A10:E10"/>
    <mergeCell ref="F10:T10"/>
    <mergeCell ref="U10:AI10"/>
    <mergeCell ref="AJ10:AY10"/>
    <mergeCell ref="A7:F7"/>
    <mergeCell ref="G7:AB7"/>
    <mergeCell ref="AC7:AH7"/>
  </mergeCells>
  <phoneticPr fontId="2"/>
  <hyperlinks>
    <hyperlink ref="M37:AV37" r:id="rId1" display="westjapan_jhs_basketball@yahoo.co.jp" xr:uid="{00000000-0004-0000-0600-000000000000}"/>
    <hyperlink ref="M37" r:id="rId2" xr:uid="{00000000-0004-0000-0600-000001000000}"/>
  </hyperlinks>
  <pageMargins left="0.7" right="0.7" top="0.75" bottom="0.75" header="0.3" footer="0.3"/>
  <pageSetup paperSize="9" scale="98"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0"/>
  <sheetViews>
    <sheetView topLeftCell="A10" zoomScaleNormal="100" workbookViewId="0">
      <selection activeCell="BJ3" sqref="BJ3"/>
    </sheetView>
  </sheetViews>
  <sheetFormatPr defaultRowHeight="13.5"/>
  <cols>
    <col min="1" max="6" width="1.625" customWidth="1"/>
    <col min="7" max="22" width="2" customWidth="1"/>
    <col min="23" max="56" width="1.625" customWidth="1"/>
  </cols>
  <sheetData>
    <row r="1" spans="1:56" ht="43.5" customHeight="1">
      <c r="A1" s="904" t="s">
        <v>388</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c r="AJ1" s="905"/>
      <c r="AK1" s="905"/>
      <c r="AL1" s="905"/>
      <c r="AM1" s="905"/>
      <c r="AN1" s="905"/>
      <c r="AO1" s="905"/>
      <c r="AP1" s="905"/>
      <c r="AQ1" s="905"/>
      <c r="AR1" s="905"/>
      <c r="AS1" s="905"/>
      <c r="AT1" s="905"/>
      <c r="AU1" s="905"/>
      <c r="AV1" s="905"/>
      <c r="AW1" s="905"/>
      <c r="AX1" s="905"/>
      <c r="AY1" s="905"/>
      <c r="AZ1" s="905"/>
      <c r="BA1" s="905"/>
      <c r="BB1" s="905"/>
      <c r="BC1" s="905"/>
      <c r="BD1" s="905"/>
    </row>
    <row r="2" spans="1:56" ht="43.5" customHeight="1" thickBot="1">
      <c r="A2" s="550" t="s">
        <v>126</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c r="AU2" s="909"/>
      <c r="AV2" s="909"/>
      <c r="AW2" s="909"/>
      <c r="AX2" s="909"/>
      <c r="AY2" s="909"/>
      <c r="AZ2" s="909"/>
      <c r="BA2" s="909"/>
      <c r="BB2" s="909"/>
      <c r="BC2" s="909"/>
      <c r="BD2" s="909"/>
    </row>
    <row r="3" spans="1:56" ht="15.75" customHeight="1">
      <c r="A3" s="551" t="s">
        <v>94</v>
      </c>
      <c r="B3" s="710"/>
      <c r="C3" s="710"/>
      <c r="D3" s="710"/>
      <c r="E3" s="710"/>
      <c r="F3" s="814"/>
      <c r="G3" s="553" t="str">
        <f>IF(記入シート!Z15="","",記入シート!Z15)</f>
        <v/>
      </c>
      <c r="H3" s="554"/>
      <c r="I3" s="554"/>
      <c r="J3" s="554"/>
      <c r="K3" s="554"/>
      <c r="L3" s="554"/>
      <c r="M3" s="554"/>
      <c r="N3" s="554"/>
      <c r="O3" s="554"/>
      <c r="P3" s="554"/>
      <c r="Q3" s="554"/>
      <c r="R3" s="554"/>
      <c r="S3" s="554"/>
      <c r="T3" s="554"/>
      <c r="U3" s="554"/>
      <c r="V3" s="555"/>
      <c r="W3" s="1"/>
      <c r="X3" s="11"/>
      <c r="Y3" s="11"/>
      <c r="Z3" s="11"/>
      <c r="AA3" s="11"/>
      <c r="AB3" s="11"/>
      <c r="AC3" s="556" t="s">
        <v>1</v>
      </c>
      <c r="AD3" s="711"/>
      <c r="AE3" s="711"/>
      <c r="AF3" s="711"/>
      <c r="AG3" s="711"/>
      <c r="AH3" s="712"/>
      <c r="AI3" s="556" t="str">
        <f>IF(記入シート!G15="","",記入シート!G15)</f>
        <v/>
      </c>
      <c r="AJ3" s="562"/>
      <c r="AK3" s="562"/>
      <c r="AL3" s="562"/>
      <c r="AM3" s="562"/>
      <c r="AN3" s="562"/>
      <c r="AO3" s="562"/>
      <c r="AP3" s="712"/>
      <c r="AQ3" s="556" t="s">
        <v>2</v>
      </c>
      <c r="AR3" s="562"/>
      <c r="AS3" s="562"/>
      <c r="AT3" s="562"/>
      <c r="AU3" s="562"/>
      <c r="AV3" s="562"/>
      <c r="AW3" s="716"/>
      <c r="AX3" s="718" t="str">
        <f>IF(記入シート!Q15="","",記入シート!Q15)</f>
        <v>選択する</v>
      </c>
      <c r="AY3" s="711"/>
      <c r="AZ3" s="711"/>
      <c r="BA3" s="711"/>
      <c r="BB3" s="711"/>
      <c r="BC3" s="711"/>
      <c r="BD3" s="712"/>
    </row>
    <row r="4" spans="1:56" ht="34.5" customHeight="1" thickBot="1">
      <c r="A4" s="817" t="s">
        <v>0</v>
      </c>
      <c r="B4" s="818"/>
      <c r="C4" s="818"/>
      <c r="D4" s="818"/>
      <c r="E4" s="818"/>
      <c r="F4" s="819"/>
      <c r="G4" s="569" t="str">
        <f>IF(記入シート!V16="","",記入シート!V16)</f>
        <v/>
      </c>
      <c r="H4" s="570"/>
      <c r="I4" s="570"/>
      <c r="J4" s="570"/>
      <c r="K4" s="570"/>
      <c r="L4" s="570"/>
      <c r="M4" s="570"/>
      <c r="N4" s="570"/>
      <c r="O4" s="570"/>
      <c r="P4" s="570"/>
      <c r="Q4" s="570"/>
      <c r="R4" s="570"/>
      <c r="S4" s="570"/>
      <c r="T4" s="570"/>
      <c r="U4" s="570"/>
      <c r="V4" s="571"/>
      <c r="W4" s="572" t="s">
        <v>280</v>
      </c>
      <c r="X4" s="714"/>
      <c r="Y4" s="714"/>
      <c r="Z4" s="714"/>
      <c r="AA4" s="714"/>
      <c r="AB4" s="715"/>
      <c r="AC4" s="713"/>
      <c r="AD4" s="714"/>
      <c r="AE4" s="714"/>
      <c r="AF4" s="714"/>
      <c r="AG4" s="714"/>
      <c r="AH4" s="715"/>
      <c r="AI4" s="713"/>
      <c r="AJ4" s="714"/>
      <c r="AK4" s="714"/>
      <c r="AL4" s="714"/>
      <c r="AM4" s="714"/>
      <c r="AN4" s="714"/>
      <c r="AO4" s="714"/>
      <c r="AP4" s="715"/>
      <c r="AQ4" s="564"/>
      <c r="AR4" s="565"/>
      <c r="AS4" s="565"/>
      <c r="AT4" s="565"/>
      <c r="AU4" s="565"/>
      <c r="AV4" s="565"/>
      <c r="AW4" s="717"/>
      <c r="AX4" s="713"/>
      <c r="AY4" s="714"/>
      <c r="AZ4" s="714"/>
      <c r="BA4" s="714"/>
      <c r="BB4" s="714"/>
      <c r="BC4" s="714"/>
      <c r="BD4" s="715"/>
    </row>
    <row r="5" spans="1:56" ht="42" customHeight="1" thickBot="1">
      <c r="A5" s="573" t="s">
        <v>272</v>
      </c>
      <c r="B5" s="826"/>
      <c r="C5" s="826"/>
      <c r="D5" s="826"/>
      <c r="E5" s="826"/>
      <c r="F5" s="827"/>
      <c r="G5" s="729" t="str">
        <f>IF(記入シート!G18="","",記入シート!G18)</f>
        <v>〒</v>
      </c>
      <c r="H5" s="723"/>
      <c r="I5" s="723"/>
      <c r="J5" s="723"/>
      <c r="K5" s="723"/>
      <c r="L5" s="730" t="str">
        <f>IF(記入シート!L18="","",記入シート!L18)</f>
        <v/>
      </c>
      <c r="M5" s="723"/>
      <c r="N5" s="723"/>
      <c r="O5" s="723"/>
      <c r="P5" s="723"/>
      <c r="Q5" s="723"/>
      <c r="R5" s="723"/>
      <c r="S5" s="723"/>
      <c r="T5" s="723"/>
      <c r="U5" s="723"/>
      <c r="V5" s="724"/>
      <c r="W5" s="729" t="str">
        <f>IF(記入シート!V18="","",記入シート!V18)</f>
        <v>住　所</v>
      </c>
      <c r="X5" s="723"/>
      <c r="Y5" s="723"/>
      <c r="Z5" s="723"/>
      <c r="AA5" s="723"/>
      <c r="AB5" s="731"/>
      <c r="AC5" s="732" t="str">
        <f>IF(記入シート!AC18="","",記入シート!AC18)</f>
        <v/>
      </c>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4"/>
    </row>
    <row r="6" spans="1:56" ht="40.5" customHeight="1" thickBot="1">
      <c r="A6" s="583" t="s">
        <v>264</v>
      </c>
      <c r="B6" s="723"/>
      <c r="C6" s="723"/>
      <c r="D6" s="723"/>
      <c r="E6" s="723"/>
      <c r="F6" s="724"/>
      <c r="G6" s="588" t="str">
        <f>IF(記入シート!G21="","",記入シート!G21)</f>
        <v/>
      </c>
      <c r="H6" s="589"/>
      <c r="I6" s="589"/>
      <c r="J6" s="589"/>
      <c r="K6" s="589"/>
      <c r="L6" s="589"/>
      <c r="M6" s="589"/>
      <c r="N6" s="589"/>
      <c r="O6" s="589"/>
      <c r="P6" s="589"/>
      <c r="Q6" s="589"/>
      <c r="R6" s="589"/>
      <c r="S6" s="589"/>
      <c r="T6" s="589"/>
      <c r="U6" s="589"/>
      <c r="V6" s="589"/>
      <c r="W6" s="725"/>
      <c r="X6" s="725"/>
      <c r="Y6" s="725"/>
      <c r="Z6" s="725"/>
      <c r="AA6" s="725"/>
      <c r="AB6" s="726"/>
      <c r="AC6" s="583" t="s">
        <v>265</v>
      </c>
      <c r="AD6" s="584"/>
      <c r="AE6" s="584"/>
      <c r="AF6" s="584"/>
      <c r="AG6" s="584"/>
      <c r="AH6" s="587"/>
      <c r="AI6" s="588" t="str">
        <f>IF(記入シート!AM21="","",記入シート!AM21)</f>
        <v/>
      </c>
      <c r="AJ6" s="589"/>
      <c r="AK6" s="589"/>
      <c r="AL6" s="589"/>
      <c r="AM6" s="589"/>
      <c r="AN6" s="589"/>
      <c r="AO6" s="589"/>
      <c r="AP6" s="725"/>
      <c r="AQ6" s="725"/>
      <c r="AR6" s="725"/>
      <c r="AS6" s="725"/>
      <c r="AT6" s="725"/>
      <c r="AU6" s="725"/>
      <c r="AV6" s="725"/>
      <c r="AW6" s="725"/>
      <c r="AX6" s="725"/>
      <c r="AY6" s="725"/>
      <c r="AZ6" s="725"/>
      <c r="BA6" s="725"/>
      <c r="BB6" s="725"/>
      <c r="BC6" s="725"/>
      <c r="BD6" s="726"/>
    </row>
    <row r="7" spans="1:56" ht="37.5" customHeight="1" thickBot="1">
      <c r="A7" s="580" t="s">
        <v>64</v>
      </c>
      <c r="B7" s="723"/>
      <c r="C7" s="723"/>
      <c r="D7" s="723"/>
      <c r="E7" s="723"/>
      <c r="F7" s="724"/>
      <c r="G7" s="588" t="str">
        <f>IF(記入シート!K25="","",記入シート!K25)</f>
        <v/>
      </c>
      <c r="H7" s="589"/>
      <c r="I7" s="589"/>
      <c r="J7" s="589"/>
      <c r="K7" s="589"/>
      <c r="L7" s="589"/>
      <c r="M7" s="589"/>
      <c r="N7" s="589"/>
      <c r="O7" s="589"/>
      <c r="P7" s="589"/>
      <c r="Q7" s="589"/>
      <c r="R7" s="589"/>
      <c r="S7" s="589"/>
      <c r="T7" s="589"/>
      <c r="U7" s="589"/>
      <c r="V7" s="589"/>
      <c r="W7" s="725"/>
      <c r="X7" s="725"/>
      <c r="Y7" s="725"/>
      <c r="Z7" s="725"/>
      <c r="AA7" s="725"/>
      <c r="AB7" s="726"/>
      <c r="AC7" s="583" t="s">
        <v>65</v>
      </c>
      <c r="AD7" s="584"/>
      <c r="AE7" s="584"/>
      <c r="AF7" s="584"/>
      <c r="AG7" s="584"/>
      <c r="AH7" s="587"/>
      <c r="AI7" s="583" t="str">
        <f>IF(記入シート!AC24="","",記入シート!AC24)</f>
        <v/>
      </c>
      <c r="AJ7" s="584"/>
      <c r="AK7" s="584"/>
      <c r="AL7" s="584"/>
      <c r="AM7" s="584"/>
      <c r="AN7" s="584"/>
      <c r="AO7" s="584"/>
      <c r="AP7" s="727"/>
      <c r="AQ7" s="727"/>
      <c r="AR7" s="727"/>
      <c r="AS7" s="727"/>
      <c r="AT7" s="727"/>
      <c r="AU7" s="727"/>
      <c r="AV7" s="727"/>
      <c r="AW7" s="727"/>
      <c r="AX7" s="727"/>
      <c r="AY7" s="727"/>
      <c r="AZ7" s="727"/>
      <c r="BA7" s="727"/>
      <c r="BB7" s="727"/>
      <c r="BC7" s="727"/>
      <c r="BD7" s="728"/>
    </row>
    <row r="8" spans="1:56" ht="14.25" thickBot="1"/>
    <row r="9" spans="1:56" ht="26.25" customHeight="1" thickBot="1">
      <c r="A9" s="906" t="s">
        <v>96</v>
      </c>
      <c r="B9" s="907"/>
      <c r="C9" s="907"/>
      <c r="D9" s="907"/>
      <c r="E9" s="907"/>
      <c r="F9" s="907"/>
      <c r="G9" s="907"/>
      <c r="H9" s="907"/>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7"/>
      <c r="AL9" s="907"/>
      <c r="AM9" s="907"/>
      <c r="AN9" s="907"/>
      <c r="AO9" s="907"/>
      <c r="AP9" s="907"/>
      <c r="AQ9" s="907"/>
      <c r="AR9" s="907"/>
      <c r="AS9" s="907"/>
      <c r="AT9" s="907"/>
      <c r="AU9" s="907"/>
      <c r="AV9" s="907"/>
      <c r="AW9" s="907"/>
      <c r="AX9" s="907"/>
      <c r="AY9" s="907"/>
      <c r="AZ9" s="907"/>
      <c r="BA9" s="907"/>
      <c r="BB9" s="907"/>
      <c r="BC9" s="907"/>
      <c r="BD9" s="908"/>
    </row>
    <row r="10" spans="1:56" ht="36" customHeight="1" thickBot="1">
      <c r="A10" s="902" t="s">
        <v>95</v>
      </c>
      <c r="B10" s="723"/>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723"/>
      <c r="BC10" s="723"/>
      <c r="BD10" s="724"/>
    </row>
    <row r="11" spans="1:56" ht="37.5" customHeight="1" thickBot="1">
      <c r="A11" s="903" t="s">
        <v>97</v>
      </c>
      <c r="B11" s="723"/>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c r="AL11" s="723"/>
      <c r="AM11" s="723"/>
      <c r="AN11" s="723"/>
      <c r="AO11" s="723"/>
      <c r="AP11" s="723"/>
      <c r="AQ11" s="723"/>
      <c r="AR11" s="723"/>
      <c r="AS11" s="723"/>
      <c r="AT11" s="723"/>
      <c r="AU11" s="723"/>
      <c r="AV11" s="723"/>
      <c r="AW11" s="723"/>
      <c r="AX11" s="723"/>
      <c r="AY11" s="723"/>
      <c r="AZ11" s="723"/>
      <c r="BA11" s="723"/>
      <c r="BB11" s="723"/>
      <c r="BC11" s="723"/>
      <c r="BD11" s="724"/>
    </row>
    <row r="12" spans="1:56" ht="30.75" customHeight="1">
      <c r="A12" s="738" t="s">
        <v>12</v>
      </c>
      <c r="B12" s="739"/>
      <c r="C12" s="739"/>
      <c r="D12" s="739"/>
      <c r="E12" s="739"/>
      <c r="F12" s="739"/>
      <c r="G12" s="739"/>
      <c r="H12" s="739"/>
      <c r="I12" s="739"/>
      <c r="J12" s="739"/>
      <c r="K12" s="739"/>
      <c r="L12" s="740">
        <v>41268</v>
      </c>
      <c r="M12" s="740"/>
      <c r="N12" s="740"/>
      <c r="O12" s="740"/>
      <c r="P12" s="740"/>
      <c r="Q12" s="740"/>
      <c r="R12" s="740"/>
      <c r="S12" s="740"/>
      <c r="T12" s="740"/>
      <c r="U12" s="740"/>
      <c r="V12" s="735">
        <v>41269</v>
      </c>
      <c r="W12" s="741"/>
      <c r="X12" s="741"/>
      <c r="Y12" s="741"/>
      <c r="Z12" s="741"/>
      <c r="AA12" s="741"/>
      <c r="AB12" s="741"/>
      <c r="AC12" s="741"/>
      <c r="AD12" s="741"/>
      <c r="AE12" s="741"/>
      <c r="AF12" s="741"/>
      <c r="AG12" s="741"/>
      <c r="AH12" s="741"/>
      <c r="AI12" s="741"/>
      <c r="AJ12" s="742"/>
      <c r="AK12" s="735">
        <v>41270</v>
      </c>
      <c r="AL12" s="736"/>
      <c r="AM12" s="736"/>
      <c r="AN12" s="736"/>
      <c r="AO12" s="736"/>
      <c r="AP12" s="736"/>
      <c r="AQ12" s="736"/>
      <c r="AR12" s="736"/>
      <c r="AS12" s="736"/>
      <c r="AT12" s="736"/>
      <c r="AU12" s="736"/>
      <c r="AV12" s="736"/>
      <c r="AW12" s="736"/>
      <c r="AX12" s="736"/>
      <c r="AY12" s="743"/>
      <c r="AZ12" s="735">
        <v>41271</v>
      </c>
      <c r="BA12" s="736"/>
      <c r="BB12" s="736"/>
      <c r="BC12" s="736"/>
      <c r="BD12" s="737"/>
    </row>
    <row r="13" spans="1:56" ht="30.75" customHeight="1">
      <c r="A13" s="749" t="s">
        <v>11</v>
      </c>
      <c r="B13" s="744"/>
      <c r="C13" s="744"/>
      <c r="D13" s="744"/>
      <c r="E13" s="744"/>
      <c r="F13" s="744"/>
      <c r="G13" s="744"/>
      <c r="H13" s="744"/>
      <c r="I13" s="744"/>
      <c r="J13" s="744"/>
      <c r="K13" s="744"/>
      <c r="L13" s="746" t="s">
        <v>115</v>
      </c>
      <c r="M13" s="751"/>
      <c r="N13" s="751"/>
      <c r="O13" s="751"/>
      <c r="P13" s="751"/>
      <c r="Q13" s="751" t="s">
        <v>116</v>
      </c>
      <c r="R13" s="751"/>
      <c r="S13" s="751"/>
      <c r="T13" s="751"/>
      <c r="U13" s="745"/>
      <c r="V13" s="746" t="s">
        <v>117</v>
      </c>
      <c r="W13" s="751"/>
      <c r="X13" s="751"/>
      <c r="Y13" s="751"/>
      <c r="Z13" s="751"/>
      <c r="AA13" s="751" t="s">
        <v>115</v>
      </c>
      <c r="AB13" s="751"/>
      <c r="AC13" s="751"/>
      <c r="AD13" s="751"/>
      <c r="AE13" s="751"/>
      <c r="AF13" s="751" t="s">
        <v>116</v>
      </c>
      <c r="AG13" s="751"/>
      <c r="AH13" s="751"/>
      <c r="AI13" s="751"/>
      <c r="AJ13" s="745"/>
      <c r="AK13" s="746" t="s">
        <v>117</v>
      </c>
      <c r="AL13" s="751"/>
      <c r="AM13" s="751"/>
      <c r="AN13" s="751"/>
      <c r="AO13" s="751"/>
      <c r="AP13" s="751" t="s">
        <v>115</v>
      </c>
      <c r="AQ13" s="751"/>
      <c r="AR13" s="751"/>
      <c r="AS13" s="751"/>
      <c r="AT13" s="751"/>
      <c r="AU13" s="751" t="s">
        <v>116</v>
      </c>
      <c r="AV13" s="751"/>
      <c r="AW13" s="751"/>
      <c r="AX13" s="751"/>
      <c r="AY13" s="745"/>
      <c r="AZ13" s="744" t="s">
        <v>117</v>
      </c>
      <c r="BA13" s="744"/>
      <c r="BB13" s="744"/>
      <c r="BC13" s="744"/>
      <c r="BD13" s="752"/>
    </row>
    <row r="14" spans="1:56" ht="30.75" customHeight="1">
      <c r="A14" s="749" t="s">
        <v>7</v>
      </c>
      <c r="B14" s="744"/>
      <c r="C14" s="744"/>
      <c r="D14" s="744"/>
      <c r="E14" s="744"/>
      <c r="F14" s="744"/>
      <c r="G14" s="756"/>
      <c r="H14" s="744" t="s">
        <v>9</v>
      </c>
      <c r="I14" s="744"/>
      <c r="J14" s="744"/>
      <c r="K14" s="744"/>
      <c r="L14" s="746"/>
      <c r="M14" s="751"/>
      <c r="N14" s="751"/>
      <c r="O14" s="751"/>
      <c r="P14" s="751"/>
      <c r="Q14" s="751"/>
      <c r="R14" s="751"/>
      <c r="S14" s="751"/>
      <c r="T14" s="751"/>
      <c r="U14" s="745"/>
      <c r="V14" s="746"/>
      <c r="W14" s="751"/>
      <c r="X14" s="751"/>
      <c r="Y14" s="751"/>
      <c r="Z14" s="751"/>
      <c r="AA14" s="751"/>
      <c r="AB14" s="751"/>
      <c r="AC14" s="751"/>
      <c r="AD14" s="751"/>
      <c r="AE14" s="751"/>
      <c r="AF14" s="751"/>
      <c r="AG14" s="751"/>
      <c r="AH14" s="751"/>
      <c r="AI14" s="751"/>
      <c r="AJ14" s="745"/>
      <c r="AK14" s="746"/>
      <c r="AL14" s="751"/>
      <c r="AM14" s="751"/>
      <c r="AN14" s="751"/>
      <c r="AO14" s="751"/>
      <c r="AP14" s="751"/>
      <c r="AQ14" s="751"/>
      <c r="AR14" s="751"/>
      <c r="AS14" s="751"/>
      <c r="AT14" s="751"/>
      <c r="AU14" s="751"/>
      <c r="AV14" s="751"/>
      <c r="AW14" s="751"/>
      <c r="AX14" s="751"/>
      <c r="AY14" s="745"/>
      <c r="AZ14" s="744"/>
      <c r="BA14" s="744"/>
      <c r="BB14" s="744"/>
      <c r="BC14" s="744"/>
      <c r="BD14" s="752"/>
    </row>
    <row r="15" spans="1:56" ht="30.75" customHeight="1">
      <c r="A15" s="749"/>
      <c r="B15" s="744"/>
      <c r="C15" s="744"/>
      <c r="D15" s="744"/>
      <c r="E15" s="744"/>
      <c r="F15" s="744"/>
      <c r="G15" s="756"/>
      <c r="H15" s="744" t="s">
        <v>10</v>
      </c>
      <c r="I15" s="744"/>
      <c r="J15" s="744"/>
      <c r="K15" s="744"/>
      <c r="L15" s="746"/>
      <c r="M15" s="751"/>
      <c r="N15" s="751"/>
      <c r="O15" s="751"/>
      <c r="P15" s="751"/>
      <c r="Q15" s="751"/>
      <c r="R15" s="751"/>
      <c r="S15" s="751"/>
      <c r="T15" s="751"/>
      <c r="U15" s="745"/>
      <c r="V15" s="746"/>
      <c r="W15" s="751"/>
      <c r="X15" s="751"/>
      <c r="Y15" s="751"/>
      <c r="Z15" s="751"/>
      <c r="AA15" s="751"/>
      <c r="AB15" s="751"/>
      <c r="AC15" s="751"/>
      <c r="AD15" s="751"/>
      <c r="AE15" s="751"/>
      <c r="AF15" s="751"/>
      <c r="AG15" s="751"/>
      <c r="AH15" s="751"/>
      <c r="AI15" s="751"/>
      <c r="AJ15" s="745"/>
      <c r="AK15" s="746"/>
      <c r="AL15" s="751"/>
      <c r="AM15" s="751"/>
      <c r="AN15" s="751"/>
      <c r="AO15" s="751"/>
      <c r="AP15" s="751"/>
      <c r="AQ15" s="751"/>
      <c r="AR15" s="751"/>
      <c r="AS15" s="751"/>
      <c r="AT15" s="751"/>
      <c r="AU15" s="751"/>
      <c r="AV15" s="751"/>
      <c r="AW15" s="751"/>
      <c r="AX15" s="751"/>
      <c r="AY15" s="745"/>
      <c r="AZ15" s="744"/>
      <c r="BA15" s="744"/>
      <c r="BB15" s="744"/>
      <c r="BC15" s="744"/>
      <c r="BD15" s="752"/>
    </row>
    <row r="16" spans="1:56" ht="30.75" customHeight="1">
      <c r="A16" s="753" t="s">
        <v>8</v>
      </c>
      <c r="B16" s="754"/>
      <c r="C16" s="754"/>
      <c r="D16" s="754"/>
      <c r="E16" s="754"/>
      <c r="F16" s="754"/>
      <c r="G16" s="755"/>
      <c r="H16" s="744" t="s">
        <v>9</v>
      </c>
      <c r="I16" s="744"/>
      <c r="J16" s="744"/>
      <c r="K16" s="744"/>
      <c r="L16" s="746"/>
      <c r="M16" s="751"/>
      <c r="N16" s="751"/>
      <c r="O16" s="751"/>
      <c r="P16" s="751"/>
      <c r="Q16" s="751"/>
      <c r="R16" s="751"/>
      <c r="S16" s="751"/>
      <c r="T16" s="751"/>
      <c r="U16" s="745"/>
      <c r="V16" s="746"/>
      <c r="W16" s="751"/>
      <c r="X16" s="751"/>
      <c r="Y16" s="751"/>
      <c r="Z16" s="751"/>
      <c r="AA16" s="751"/>
      <c r="AB16" s="751"/>
      <c r="AC16" s="751"/>
      <c r="AD16" s="751"/>
      <c r="AE16" s="751"/>
      <c r="AF16" s="751"/>
      <c r="AG16" s="751"/>
      <c r="AH16" s="751"/>
      <c r="AI16" s="751"/>
      <c r="AJ16" s="745"/>
      <c r="AK16" s="746"/>
      <c r="AL16" s="751"/>
      <c r="AM16" s="751"/>
      <c r="AN16" s="751"/>
      <c r="AO16" s="751"/>
      <c r="AP16" s="751"/>
      <c r="AQ16" s="751"/>
      <c r="AR16" s="751"/>
      <c r="AS16" s="751"/>
      <c r="AT16" s="751"/>
      <c r="AU16" s="751"/>
      <c r="AV16" s="751"/>
      <c r="AW16" s="751"/>
      <c r="AX16" s="751"/>
      <c r="AY16" s="745"/>
      <c r="AZ16" s="744"/>
      <c r="BA16" s="744"/>
      <c r="BB16" s="744"/>
      <c r="BC16" s="744"/>
      <c r="BD16" s="752"/>
    </row>
    <row r="17" spans="1:56" ht="30.75" customHeight="1">
      <c r="A17" s="753"/>
      <c r="B17" s="754"/>
      <c r="C17" s="754"/>
      <c r="D17" s="754"/>
      <c r="E17" s="754"/>
      <c r="F17" s="754"/>
      <c r="G17" s="755"/>
      <c r="H17" s="744" t="s">
        <v>10</v>
      </c>
      <c r="I17" s="744"/>
      <c r="J17" s="744"/>
      <c r="K17" s="744"/>
      <c r="L17" s="746"/>
      <c r="M17" s="751"/>
      <c r="N17" s="751"/>
      <c r="O17" s="751"/>
      <c r="P17" s="751"/>
      <c r="Q17" s="751"/>
      <c r="R17" s="751"/>
      <c r="S17" s="751"/>
      <c r="T17" s="751"/>
      <c r="U17" s="745"/>
      <c r="V17" s="746"/>
      <c r="W17" s="751"/>
      <c r="X17" s="751"/>
      <c r="Y17" s="751"/>
      <c r="Z17" s="751"/>
      <c r="AA17" s="751"/>
      <c r="AB17" s="751"/>
      <c r="AC17" s="751"/>
      <c r="AD17" s="751"/>
      <c r="AE17" s="751"/>
      <c r="AF17" s="751"/>
      <c r="AG17" s="751"/>
      <c r="AH17" s="751"/>
      <c r="AI17" s="751"/>
      <c r="AJ17" s="745"/>
      <c r="AK17" s="746"/>
      <c r="AL17" s="751"/>
      <c r="AM17" s="751"/>
      <c r="AN17" s="751"/>
      <c r="AO17" s="751"/>
      <c r="AP17" s="751"/>
      <c r="AQ17" s="751"/>
      <c r="AR17" s="751"/>
      <c r="AS17" s="751"/>
      <c r="AT17" s="751"/>
      <c r="AU17" s="751"/>
      <c r="AV17" s="751"/>
      <c r="AW17" s="751"/>
      <c r="AX17" s="751"/>
      <c r="AY17" s="745"/>
      <c r="AZ17" s="744"/>
      <c r="BA17" s="744"/>
      <c r="BB17" s="744"/>
      <c r="BC17" s="744"/>
      <c r="BD17" s="752"/>
    </row>
    <row r="18" spans="1:56" ht="30.75" customHeight="1">
      <c r="A18" s="749" t="s">
        <v>14</v>
      </c>
      <c r="B18" s="744"/>
      <c r="C18" s="744"/>
      <c r="D18" s="744"/>
      <c r="E18" s="744"/>
      <c r="F18" s="744"/>
      <c r="G18" s="756"/>
      <c r="H18" s="744" t="s">
        <v>9</v>
      </c>
      <c r="I18" s="744"/>
      <c r="J18" s="744"/>
      <c r="K18" s="744"/>
      <c r="L18" s="746"/>
      <c r="M18" s="751"/>
      <c r="N18" s="751"/>
      <c r="O18" s="751"/>
      <c r="P18" s="751"/>
      <c r="Q18" s="751"/>
      <c r="R18" s="751"/>
      <c r="S18" s="751"/>
      <c r="T18" s="751"/>
      <c r="U18" s="745"/>
      <c r="V18" s="746"/>
      <c r="W18" s="751"/>
      <c r="X18" s="751"/>
      <c r="Y18" s="751"/>
      <c r="Z18" s="751"/>
      <c r="AA18" s="751"/>
      <c r="AB18" s="751"/>
      <c r="AC18" s="751"/>
      <c r="AD18" s="751"/>
      <c r="AE18" s="751"/>
      <c r="AF18" s="751"/>
      <c r="AG18" s="751"/>
      <c r="AH18" s="751"/>
      <c r="AI18" s="751"/>
      <c r="AJ18" s="745"/>
      <c r="AK18" s="746"/>
      <c r="AL18" s="751"/>
      <c r="AM18" s="751"/>
      <c r="AN18" s="751"/>
      <c r="AO18" s="751"/>
      <c r="AP18" s="751"/>
      <c r="AQ18" s="751"/>
      <c r="AR18" s="751"/>
      <c r="AS18" s="751"/>
      <c r="AT18" s="751"/>
      <c r="AU18" s="751"/>
      <c r="AV18" s="751"/>
      <c r="AW18" s="751"/>
      <c r="AX18" s="751"/>
      <c r="AY18" s="745"/>
      <c r="AZ18" s="744"/>
      <c r="BA18" s="744"/>
      <c r="BB18" s="744"/>
      <c r="BC18" s="744"/>
      <c r="BD18" s="752"/>
    </row>
    <row r="19" spans="1:56" ht="30.75" customHeight="1">
      <c r="A19" s="749"/>
      <c r="B19" s="744"/>
      <c r="C19" s="744"/>
      <c r="D19" s="744"/>
      <c r="E19" s="744"/>
      <c r="F19" s="744"/>
      <c r="G19" s="756"/>
      <c r="H19" s="744" t="s">
        <v>10</v>
      </c>
      <c r="I19" s="744"/>
      <c r="J19" s="744"/>
      <c r="K19" s="744"/>
      <c r="L19" s="746"/>
      <c r="M19" s="751"/>
      <c r="N19" s="751"/>
      <c r="O19" s="751"/>
      <c r="P19" s="751"/>
      <c r="Q19" s="751"/>
      <c r="R19" s="751"/>
      <c r="S19" s="751"/>
      <c r="T19" s="751"/>
      <c r="U19" s="745"/>
      <c r="V19" s="746"/>
      <c r="W19" s="751"/>
      <c r="X19" s="751"/>
      <c r="Y19" s="751"/>
      <c r="Z19" s="751"/>
      <c r="AA19" s="751"/>
      <c r="AB19" s="751"/>
      <c r="AC19" s="751"/>
      <c r="AD19" s="751"/>
      <c r="AE19" s="751"/>
      <c r="AF19" s="751"/>
      <c r="AG19" s="751"/>
      <c r="AH19" s="751"/>
      <c r="AI19" s="751"/>
      <c r="AJ19" s="745"/>
      <c r="AK19" s="746"/>
      <c r="AL19" s="751"/>
      <c r="AM19" s="751"/>
      <c r="AN19" s="751"/>
      <c r="AO19" s="751"/>
      <c r="AP19" s="751"/>
      <c r="AQ19" s="751"/>
      <c r="AR19" s="751"/>
      <c r="AS19" s="751"/>
      <c r="AT19" s="751"/>
      <c r="AU19" s="751"/>
      <c r="AV19" s="751"/>
      <c r="AW19" s="751"/>
      <c r="AX19" s="751"/>
      <c r="AY19" s="745"/>
      <c r="AZ19" s="744"/>
      <c r="BA19" s="744"/>
      <c r="BB19" s="744"/>
      <c r="BC19" s="744"/>
      <c r="BD19" s="752"/>
    </row>
    <row r="20" spans="1:56" ht="30" customHeight="1" thickBot="1">
      <c r="A20" s="766" t="s">
        <v>13</v>
      </c>
      <c r="B20" s="764"/>
      <c r="C20" s="764"/>
      <c r="D20" s="764"/>
      <c r="E20" s="764"/>
      <c r="F20" s="764"/>
      <c r="G20" s="764"/>
      <c r="H20" s="764"/>
      <c r="I20" s="764"/>
      <c r="J20" s="764"/>
      <c r="K20" s="764"/>
      <c r="L20" s="771"/>
      <c r="M20" s="695"/>
      <c r="N20" s="695"/>
      <c r="O20" s="695"/>
      <c r="P20" s="695"/>
      <c r="Q20" s="695"/>
      <c r="R20" s="695"/>
      <c r="S20" s="695"/>
      <c r="T20" s="695"/>
      <c r="U20" s="763"/>
      <c r="V20" s="771"/>
      <c r="W20" s="695"/>
      <c r="X20" s="695"/>
      <c r="Y20" s="695"/>
      <c r="Z20" s="695"/>
      <c r="AA20" s="695"/>
      <c r="AB20" s="695"/>
      <c r="AC20" s="695"/>
      <c r="AD20" s="695"/>
      <c r="AE20" s="695"/>
      <c r="AF20" s="695"/>
      <c r="AG20" s="695"/>
      <c r="AH20" s="695"/>
      <c r="AI20" s="695"/>
      <c r="AJ20" s="763"/>
      <c r="AK20" s="771"/>
      <c r="AL20" s="695"/>
      <c r="AM20" s="695"/>
      <c r="AN20" s="695"/>
      <c r="AO20" s="695"/>
      <c r="AP20" s="695"/>
      <c r="AQ20" s="695"/>
      <c r="AR20" s="695"/>
      <c r="AS20" s="695"/>
      <c r="AT20" s="695"/>
      <c r="AU20" s="695"/>
      <c r="AV20" s="695"/>
      <c r="AW20" s="695"/>
      <c r="AX20" s="695"/>
      <c r="AY20" s="763"/>
      <c r="AZ20" s="764"/>
      <c r="BA20" s="764"/>
      <c r="BB20" s="764"/>
      <c r="BC20" s="764"/>
      <c r="BD20" s="770"/>
    </row>
    <row r="21" spans="1:56" ht="24.95" customHeight="1" thickBot="1">
      <c r="A21" s="897" t="s">
        <v>124</v>
      </c>
      <c r="B21" s="897"/>
      <c r="C21" s="897"/>
      <c r="D21" s="897"/>
      <c r="E21" s="897"/>
      <c r="F21" s="897"/>
      <c r="G21" s="897"/>
      <c r="H21" s="897"/>
      <c r="I21" s="897"/>
      <c r="J21" s="897"/>
      <c r="K21" s="897"/>
      <c r="L21" s="897"/>
      <c r="M21" s="897"/>
      <c r="N21" s="897"/>
      <c r="O21" s="89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6" ht="39" customHeight="1" thickBot="1">
      <c r="A22" s="899" t="s">
        <v>125</v>
      </c>
      <c r="B22" s="900"/>
      <c r="C22" s="900"/>
      <c r="D22" s="900"/>
      <c r="E22" s="900"/>
      <c r="F22" s="900"/>
      <c r="G22" s="900"/>
      <c r="H22" s="900"/>
      <c r="I22" s="900"/>
      <c r="J22" s="900"/>
      <c r="K22" s="900"/>
      <c r="L22" s="900"/>
      <c r="M22" s="900"/>
      <c r="N22" s="900"/>
      <c r="O22" s="901"/>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1:56" ht="13.5" customHeight="1">
      <c r="A23" s="757">
        <v>41269</v>
      </c>
      <c r="B23" s="828"/>
      <c r="C23" s="828"/>
      <c r="D23" s="828"/>
      <c r="E23" s="828"/>
      <c r="F23" s="829"/>
      <c r="G23" s="833"/>
      <c r="H23" s="711"/>
      <c r="I23" s="711"/>
      <c r="J23" s="711"/>
      <c r="K23" s="711"/>
      <c r="L23" s="711"/>
      <c r="M23" s="712"/>
      <c r="N23" s="556" t="s">
        <v>6</v>
      </c>
      <c r="O23" s="716"/>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6" ht="14.25" thickBot="1">
      <c r="A24" s="830"/>
      <c r="B24" s="831"/>
      <c r="C24" s="831"/>
      <c r="D24" s="831"/>
      <c r="E24" s="831"/>
      <c r="F24" s="832"/>
      <c r="G24" s="713"/>
      <c r="H24" s="714"/>
      <c r="I24" s="714"/>
      <c r="J24" s="714"/>
      <c r="K24" s="714"/>
      <c r="L24" s="714"/>
      <c r="M24" s="715"/>
      <c r="N24" s="834"/>
      <c r="O24" s="717"/>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6" ht="13.5" customHeight="1">
      <c r="A25" s="757">
        <v>41270</v>
      </c>
      <c r="B25" s="828"/>
      <c r="C25" s="828"/>
      <c r="D25" s="828"/>
      <c r="E25" s="828"/>
      <c r="F25" s="829"/>
      <c r="G25" s="833"/>
      <c r="H25" s="711"/>
      <c r="I25" s="711"/>
      <c r="J25" s="711"/>
      <c r="K25" s="711"/>
      <c r="L25" s="711"/>
      <c r="M25" s="712"/>
      <c r="N25" s="556" t="s">
        <v>6</v>
      </c>
      <c r="O25" s="716"/>
    </row>
    <row r="26" spans="1:56" ht="14.25" thickBot="1">
      <c r="A26" s="830"/>
      <c r="B26" s="831"/>
      <c r="C26" s="831"/>
      <c r="D26" s="831"/>
      <c r="E26" s="831"/>
      <c r="F26" s="832"/>
      <c r="G26" s="713"/>
      <c r="H26" s="714"/>
      <c r="I26" s="714"/>
      <c r="J26" s="714"/>
      <c r="K26" s="714"/>
      <c r="L26" s="714"/>
      <c r="M26" s="715"/>
      <c r="N26" s="834"/>
      <c r="O26" s="717"/>
    </row>
    <row r="27" spans="1:56">
      <c r="A27" s="757">
        <v>41271</v>
      </c>
      <c r="B27" s="828"/>
      <c r="C27" s="828"/>
      <c r="D27" s="828"/>
      <c r="E27" s="828"/>
      <c r="F27" s="829"/>
      <c r="G27" s="833"/>
      <c r="H27" s="711"/>
      <c r="I27" s="711"/>
      <c r="J27" s="711"/>
      <c r="K27" s="711"/>
      <c r="L27" s="711"/>
      <c r="M27" s="712"/>
      <c r="N27" s="823" t="s">
        <v>6</v>
      </c>
      <c r="O27" s="824"/>
    </row>
    <row r="28" spans="1:56" ht="14.25" thickBot="1">
      <c r="A28" s="830"/>
      <c r="B28" s="831"/>
      <c r="C28" s="831"/>
      <c r="D28" s="831"/>
      <c r="E28" s="831"/>
      <c r="F28" s="832"/>
      <c r="G28" s="713"/>
      <c r="H28" s="714"/>
      <c r="I28" s="714"/>
      <c r="J28" s="714"/>
      <c r="K28" s="714"/>
      <c r="L28" s="714"/>
      <c r="M28" s="715"/>
      <c r="N28" s="825"/>
      <c r="O28" s="825"/>
    </row>
    <row r="30" spans="1:56" ht="31.5" customHeight="1"/>
  </sheetData>
  <sheetProtection algorithmName="SHA-512" hashValue="RZgvqvkGtu4cnBbSlnGu0Ckaf7WOfrKUBJB1Adk2G9yUUPKyOr4+HglykQp5Il46bjrl8kr3NfVWDHzE3RGmTw==" saltValue="ZKLW+YTOrm9T18TY65j23A==" spinCount="100000" sheet="1" objects="1" scenarios="1"/>
  <mergeCells count="126">
    <mergeCell ref="A1:BD1"/>
    <mergeCell ref="A9:BD9"/>
    <mergeCell ref="A7:F7"/>
    <mergeCell ref="G7:AB7"/>
    <mergeCell ref="AC7:AH7"/>
    <mergeCell ref="AI7:BD7"/>
    <mergeCell ref="A5:F5"/>
    <mergeCell ref="AC3:AH4"/>
    <mergeCell ref="A6:F6"/>
    <mergeCell ref="G5:K5"/>
    <mergeCell ref="L5:V5"/>
    <mergeCell ref="W5:AB5"/>
    <mergeCell ref="AC5:BD5"/>
    <mergeCell ref="G6:AB6"/>
    <mergeCell ref="A2:BD2"/>
    <mergeCell ref="AQ3:AW4"/>
    <mergeCell ref="AX3:BD4"/>
    <mergeCell ref="A4:F4"/>
    <mergeCell ref="G4:V4"/>
    <mergeCell ref="AI3:AP4"/>
    <mergeCell ref="W4:AB4"/>
    <mergeCell ref="A3:F3"/>
    <mergeCell ref="G3:V3"/>
    <mergeCell ref="AK13:AO13"/>
    <mergeCell ref="AP13:AT13"/>
    <mergeCell ref="AC6:AH6"/>
    <mergeCell ref="AI6:BD6"/>
    <mergeCell ref="AZ12:BD12"/>
    <mergeCell ref="A10:BD10"/>
    <mergeCell ref="A11:BD11"/>
    <mergeCell ref="A12:K12"/>
    <mergeCell ref="L12:U12"/>
    <mergeCell ref="V12:AJ12"/>
    <mergeCell ref="A13:K13"/>
    <mergeCell ref="L13:P13"/>
    <mergeCell ref="Q13:U13"/>
    <mergeCell ref="V13:Z13"/>
    <mergeCell ref="AA13:AE13"/>
    <mergeCell ref="AF13:AJ13"/>
    <mergeCell ref="AU13:AY13"/>
    <mergeCell ref="AZ13:BD13"/>
    <mergeCell ref="AK12:AY12"/>
    <mergeCell ref="A14:G15"/>
    <mergeCell ref="H14:K14"/>
    <mergeCell ref="L14:P14"/>
    <mergeCell ref="Q14:U14"/>
    <mergeCell ref="V14:Z14"/>
    <mergeCell ref="AA14:AE14"/>
    <mergeCell ref="AF14:AJ14"/>
    <mergeCell ref="AK14:AO14"/>
    <mergeCell ref="AP14:AT14"/>
    <mergeCell ref="AA16:AE16"/>
    <mergeCell ref="AK16:AO16"/>
    <mergeCell ref="L17:P17"/>
    <mergeCell ref="Q17:U17"/>
    <mergeCell ref="AA17:AE17"/>
    <mergeCell ref="AU14:AY14"/>
    <mergeCell ref="AZ14:BD14"/>
    <mergeCell ref="H15:K15"/>
    <mergeCell ref="L15:P15"/>
    <mergeCell ref="Q15:U15"/>
    <mergeCell ref="V15:Z15"/>
    <mergeCell ref="AA15:AE15"/>
    <mergeCell ref="AF15:AJ15"/>
    <mergeCell ref="AK15:AO15"/>
    <mergeCell ref="AZ15:BD15"/>
    <mergeCell ref="AP15:AT15"/>
    <mergeCell ref="AU15:AY15"/>
    <mergeCell ref="AP16:AT16"/>
    <mergeCell ref="AU16:AY16"/>
    <mergeCell ref="A18:G19"/>
    <mergeCell ref="H18:K18"/>
    <mergeCell ref="L18:P18"/>
    <mergeCell ref="Q18:U18"/>
    <mergeCell ref="H17:K17"/>
    <mergeCell ref="AF16:AJ16"/>
    <mergeCell ref="AZ18:BD18"/>
    <mergeCell ref="AF17:AJ17"/>
    <mergeCell ref="AK17:AO17"/>
    <mergeCell ref="AP17:AT17"/>
    <mergeCell ref="AU17:AY17"/>
    <mergeCell ref="AZ17:BD17"/>
    <mergeCell ref="AZ16:BD16"/>
    <mergeCell ref="AK18:AO18"/>
    <mergeCell ref="AU18:AY18"/>
    <mergeCell ref="AU19:AY19"/>
    <mergeCell ref="AZ19:BD19"/>
    <mergeCell ref="A16:G17"/>
    <mergeCell ref="H16:K16"/>
    <mergeCell ref="L16:P16"/>
    <mergeCell ref="Q16:U16"/>
    <mergeCell ref="V16:Z16"/>
    <mergeCell ref="V19:Z19"/>
    <mergeCell ref="AA19:AE19"/>
    <mergeCell ref="AA18:AE18"/>
    <mergeCell ref="AF18:AJ18"/>
    <mergeCell ref="V17:Z17"/>
    <mergeCell ref="AK19:AO19"/>
    <mergeCell ref="AP19:AT19"/>
    <mergeCell ref="H19:K19"/>
    <mergeCell ref="L19:P19"/>
    <mergeCell ref="Q19:U19"/>
    <mergeCell ref="AP18:AT18"/>
    <mergeCell ref="V18:Z18"/>
    <mergeCell ref="AF19:AJ19"/>
    <mergeCell ref="AU20:AY20"/>
    <mergeCell ref="Q20:U20"/>
    <mergeCell ref="AZ20:BD20"/>
    <mergeCell ref="A23:F24"/>
    <mergeCell ref="G23:M24"/>
    <mergeCell ref="N23:O24"/>
    <mergeCell ref="V20:Z20"/>
    <mergeCell ref="AP20:AT20"/>
    <mergeCell ref="AA20:AE20"/>
    <mergeCell ref="AF20:AJ20"/>
    <mergeCell ref="AK20:AO20"/>
    <mergeCell ref="A27:F28"/>
    <mergeCell ref="G27:M28"/>
    <mergeCell ref="N27:O28"/>
    <mergeCell ref="A20:K20"/>
    <mergeCell ref="L20:P20"/>
    <mergeCell ref="A25:F26"/>
    <mergeCell ref="G25:M26"/>
    <mergeCell ref="N25:O26"/>
    <mergeCell ref="A21:O21"/>
    <mergeCell ref="A22:O22"/>
  </mergeCells>
  <phoneticPr fontId="2"/>
  <pageMargins left="0.78700000000000003" right="0.78700000000000003" top="0.98399999999999999" bottom="0.98399999999999999" header="0.51200000000000001" footer="0.51200000000000001"/>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記入シート</vt:lpstr>
      <vt:lpstr>開催要項</vt:lpstr>
      <vt:lpstr>宿泊･弁当･タクシーについて</vt:lpstr>
      <vt:lpstr>参加申込書</vt:lpstr>
      <vt:lpstr>宿泊 ・弁当申込書</vt:lpstr>
      <vt:lpstr>弁当申し込み</vt:lpstr>
      <vt:lpstr>バス・タクシー申し込み</vt:lpstr>
      <vt:lpstr>変更・取消依頼（FAX用）</vt:lpstr>
      <vt:lpstr>Sheet1</vt:lpstr>
      <vt:lpstr>宿泊･弁当･タクシーについて!Print_Area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香織 坪井</cp:lastModifiedBy>
  <cp:lastPrinted>2025-11-12T02:20:52Z</cp:lastPrinted>
  <dcterms:created xsi:type="dcterms:W3CDTF">2004-09-19T08:44:23Z</dcterms:created>
  <dcterms:modified xsi:type="dcterms:W3CDTF">2025-11-12T02:21:17Z</dcterms:modified>
</cp:coreProperties>
</file>